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ol\Documents\ALL HIRE AUTHORITY\Quality-of-Hire (&amp; QOT)\"/>
    </mc:Choice>
  </mc:AlternateContent>
  <bookViews>
    <workbookView xWindow="0" yWindow="0" windowWidth="28800" windowHeight="12210" tabRatio="789" activeTab="2"/>
  </bookViews>
  <sheets>
    <sheet name="Past (Baseline) DATA" sheetId="1" r:id="rId1"/>
    <sheet name="Past (Baseline) METRICS" sheetId="5" r:id="rId2"/>
    <sheet name="Past (Baseline) PIE CHARTS" sheetId="9" r:id="rId3"/>
    <sheet name="After (MBI) DATA" sheetId="2" r:id="rId4"/>
    <sheet name="After (MBI) METRICS" sheetId="10" r:id="rId5"/>
    <sheet name="Before &amp; After (MBI) COMPARISON" sheetId="11" r:id="rId6"/>
    <sheet name="Sheet3" sheetId="3" state="hidden" r:id="rId7"/>
    <sheet name="Sheet4" sheetId="4" state="hidden" r:id="rId8"/>
    <sheet name="Sheet1" sheetId="12" state="hidden" r:id="rId9"/>
  </sheets>
  <definedNames>
    <definedName name="OneFive">Sheet3!$A$8:$A$12</definedName>
    <definedName name="OneFive.">Sheet3!$A$5:$A$9</definedName>
    <definedName name="Options.">Sheet3!$A$1:$A$3</definedName>
    <definedName name="_xlnm.Print_Area" localSheetId="3">'After (MBI) DATA'!$A:$J</definedName>
    <definedName name="_xlnm.Print_Area" localSheetId="4">'After (MBI) METRICS'!$A$1:$F$11</definedName>
    <definedName name="_xlnm.Print_Area" localSheetId="1">'Past (Baseline) METRICS'!$A$1:$E$12</definedName>
    <definedName name="_xlnm.Print_Titles" localSheetId="3">'After (MBI) DATA'!$2:$2</definedName>
    <definedName name="_xlnm.Print_Titles" localSheetId="0">'Past (Baseline) DATA'!$3:$3</definedName>
    <definedName name="Yes">Sheet3!$F$1:$F$2</definedName>
    <definedName name="YesNo">Sheet4!$A$1:$A$2</definedName>
    <definedName name="YesNo.">Sheet4!$A$1:$A$2</definedName>
    <definedName name="YesorNo">Sheet3!$A$5:$A$6</definedName>
  </definedNames>
  <calcPr calcId="171027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D8" i="5" l="1"/>
  <c r="D8" i="10"/>
  <c r="H1000" i="2"/>
  <c r="H999" i="2"/>
  <c r="H998" i="2"/>
  <c r="H997" i="2"/>
  <c r="H996" i="2"/>
  <c r="H995" i="2"/>
  <c r="H994" i="2"/>
  <c r="H993" i="2"/>
  <c r="H992" i="2"/>
  <c r="H991" i="2"/>
  <c r="H990" i="2"/>
  <c r="H989" i="2"/>
  <c r="H988" i="2"/>
  <c r="H987" i="2"/>
  <c r="H986" i="2"/>
  <c r="H985" i="2"/>
  <c r="H984" i="2"/>
  <c r="H983" i="2"/>
  <c r="H982" i="2"/>
  <c r="H981" i="2"/>
  <c r="H980" i="2"/>
  <c r="H979" i="2"/>
  <c r="H978" i="2"/>
  <c r="H977" i="2"/>
  <c r="H976" i="2"/>
  <c r="H975" i="2"/>
  <c r="H974" i="2"/>
  <c r="H973" i="2"/>
  <c r="H972" i="2"/>
  <c r="H971" i="2"/>
  <c r="H970" i="2"/>
  <c r="H969" i="2"/>
  <c r="H968" i="2"/>
  <c r="H967" i="2"/>
  <c r="H966" i="2"/>
  <c r="H965" i="2"/>
  <c r="H964" i="2"/>
  <c r="H963" i="2"/>
  <c r="H962" i="2"/>
  <c r="H961" i="2"/>
  <c r="H960" i="2"/>
  <c r="H959" i="2"/>
  <c r="H958" i="2"/>
  <c r="H957" i="2"/>
  <c r="H956" i="2"/>
  <c r="H955" i="2"/>
  <c r="H954" i="2"/>
  <c r="H953" i="2"/>
  <c r="H952" i="2"/>
  <c r="H951" i="2"/>
  <c r="H950" i="2"/>
  <c r="H949" i="2"/>
  <c r="H948" i="2"/>
  <c r="H947" i="2"/>
  <c r="H946" i="2"/>
  <c r="H945" i="2"/>
  <c r="H944" i="2"/>
  <c r="H943" i="2"/>
  <c r="H942" i="2"/>
  <c r="H941" i="2"/>
  <c r="H940" i="2"/>
  <c r="H939" i="2"/>
  <c r="H938" i="2"/>
  <c r="H937" i="2"/>
  <c r="H936" i="2"/>
  <c r="H935" i="2"/>
  <c r="H934" i="2"/>
  <c r="H933" i="2"/>
  <c r="H932" i="2"/>
  <c r="H931" i="2"/>
  <c r="H930" i="2"/>
  <c r="H929" i="2"/>
  <c r="H928" i="2"/>
  <c r="H927" i="2"/>
  <c r="H926" i="2"/>
  <c r="H925" i="2"/>
  <c r="H924" i="2"/>
  <c r="H923" i="2"/>
  <c r="H922" i="2"/>
  <c r="H921" i="2"/>
  <c r="H920" i="2"/>
  <c r="H919" i="2"/>
  <c r="H918" i="2"/>
  <c r="H917" i="2"/>
  <c r="H916" i="2"/>
  <c r="H915" i="2"/>
  <c r="H914" i="2"/>
  <c r="H913" i="2"/>
  <c r="H912" i="2"/>
  <c r="H911" i="2"/>
  <c r="H910" i="2"/>
  <c r="H909" i="2"/>
  <c r="H908" i="2"/>
  <c r="H907" i="2"/>
  <c r="H906" i="2"/>
  <c r="H905" i="2"/>
  <c r="H904" i="2"/>
  <c r="H903" i="2"/>
  <c r="H902" i="2"/>
  <c r="H901" i="2"/>
  <c r="H900" i="2"/>
  <c r="H899" i="2"/>
  <c r="H898" i="2"/>
  <c r="H897" i="2"/>
  <c r="H896" i="2"/>
  <c r="H895" i="2"/>
  <c r="H894" i="2"/>
  <c r="H893" i="2"/>
  <c r="H892" i="2"/>
  <c r="H891" i="2"/>
  <c r="H890" i="2"/>
  <c r="H889" i="2"/>
  <c r="H888" i="2"/>
  <c r="H887" i="2"/>
  <c r="H886" i="2"/>
  <c r="H885" i="2"/>
  <c r="H884" i="2"/>
  <c r="H883" i="2"/>
  <c r="H882" i="2"/>
  <c r="H881" i="2"/>
  <c r="H880" i="2"/>
  <c r="H879" i="2"/>
  <c r="H878" i="2"/>
  <c r="H877" i="2"/>
  <c r="H876" i="2"/>
  <c r="H875" i="2"/>
  <c r="H874" i="2"/>
  <c r="H873" i="2"/>
  <c r="H872" i="2"/>
  <c r="H871" i="2"/>
  <c r="H870" i="2"/>
  <c r="H869" i="2"/>
  <c r="H868" i="2"/>
  <c r="H867" i="2"/>
  <c r="H866" i="2"/>
  <c r="H865" i="2"/>
  <c r="H864" i="2"/>
  <c r="H863" i="2"/>
  <c r="H862" i="2"/>
  <c r="H861" i="2"/>
  <c r="H860" i="2"/>
  <c r="H859" i="2"/>
  <c r="H858" i="2"/>
  <c r="H857" i="2"/>
  <c r="H856" i="2"/>
  <c r="H855" i="2"/>
  <c r="H854" i="2"/>
  <c r="H853" i="2"/>
  <c r="H852" i="2"/>
  <c r="H851" i="2"/>
  <c r="H850" i="2"/>
  <c r="H849" i="2"/>
  <c r="H848" i="2"/>
  <c r="H847" i="2"/>
  <c r="H846" i="2"/>
  <c r="H845" i="2"/>
  <c r="H844" i="2"/>
  <c r="H843" i="2"/>
  <c r="H842" i="2"/>
  <c r="H841" i="2"/>
  <c r="H840" i="2"/>
  <c r="H839" i="2"/>
  <c r="H838" i="2"/>
  <c r="H837" i="2"/>
  <c r="H836" i="2"/>
  <c r="H835" i="2"/>
  <c r="H834" i="2"/>
  <c r="H833" i="2"/>
  <c r="H832" i="2"/>
  <c r="H831" i="2"/>
  <c r="H830" i="2"/>
  <c r="H829" i="2"/>
  <c r="H828" i="2"/>
  <c r="H827" i="2"/>
  <c r="H826" i="2"/>
  <c r="H825" i="2"/>
  <c r="H824" i="2"/>
  <c r="H823" i="2"/>
  <c r="H822" i="2"/>
  <c r="H821" i="2"/>
  <c r="H820" i="2"/>
  <c r="H819" i="2"/>
  <c r="H818" i="2"/>
  <c r="H817" i="2"/>
  <c r="H816" i="2"/>
  <c r="H815" i="2"/>
  <c r="H814" i="2"/>
  <c r="H813" i="2"/>
  <c r="H812" i="2"/>
  <c r="H811" i="2"/>
  <c r="H810" i="2"/>
  <c r="H809" i="2"/>
  <c r="H808" i="2"/>
  <c r="H807" i="2"/>
  <c r="H806" i="2"/>
  <c r="H805" i="2"/>
  <c r="H804" i="2"/>
  <c r="H803" i="2"/>
  <c r="H802" i="2"/>
  <c r="H801" i="2"/>
  <c r="H800" i="2"/>
  <c r="H799" i="2"/>
  <c r="H798" i="2"/>
  <c r="H797" i="2"/>
  <c r="H796" i="2"/>
  <c r="H795" i="2"/>
  <c r="H794" i="2"/>
  <c r="H793" i="2"/>
  <c r="H792" i="2"/>
  <c r="H791" i="2"/>
  <c r="H790" i="2"/>
  <c r="H789" i="2"/>
  <c r="H788" i="2"/>
  <c r="H787" i="2"/>
  <c r="H786" i="2"/>
  <c r="H785" i="2"/>
  <c r="H784" i="2"/>
  <c r="H783" i="2"/>
  <c r="H782" i="2"/>
  <c r="H781" i="2"/>
  <c r="H780" i="2"/>
  <c r="H779" i="2"/>
  <c r="H778" i="2"/>
  <c r="H777" i="2"/>
  <c r="H776" i="2"/>
  <c r="H775" i="2"/>
  <c r="H774" i="2"/>
  <c r="H773" i="2"/>
  <c r="H772" i="2"/>
  <c r="H771" i="2"/>
  <c r="H770" i="2"/>
  <c r="H769" i="2"/>
  <c r="H768" i="2"/>
  <c r="H767" i="2"/>
  <c r="H766" i="2"/>
  <c r="H765" i="2"/>
  <c r="H764" i="2"/>
  <c r="H763" i="2"/>
  <c r="H762" i="2"/>
  <c r="H761" i="2"/>
  <c r="H760" i="2"/>
  <c r="H759" i="2"/>
  <c r="H758" i="2"/>
  <c r="H757" i="2"/>
  <c r="H756" i="2"/>
  <c r="H755" i="2"/>
  <c r="H754" i="2"/>
  <c r="H753" i="2"/>
  <c r="H752" i="2"/>
  <c r="H751" i="2"/>
  <c r="H750" i="2"/>
  <c r="H749" i="2"/>
  <c r="H748" i="2"/>
  <c r="H747" i="2"/>
  <c r="H746" i="2"/>
  <c r="H745" i="2"/>
  <c r="H744" i="2"/>
  <c r="H743" i="2"/>
  <c r="H742" i="2"/>
  <c r="H741" i="2"/>
  <c r="H740" i="2"/>
  <c r="H739" i="2"/>
  <c r="H738" i="2"/>
  <c r="H737" i="2"/>
  <c r="H736" i="2"/>
  <c r="H735" i="2"/>
  <c r="H734" i="2"/>
  <c r="H733" i="2"/>
  <c r="H732" i="2"/>
  <c r="H731" i="2"/>
  <c r="H730" i="2"/>
  <c r="H729" i="2"/>
  <c r="H728" i="2"/>
  <c r="H727" i="2"/>
  <c r="H726" i="2"/>
  <c r="H725" i="2"/>
  <c r="H724" i="2"/>
  <c r="H723" i="2"/>
  <c r="H722" i="2"/>
  <c r="H721" i="2"/>
  <c r="H720" i="2"/>
  <c r="H719" i="2"/>
  <c r="H718" i="2"/>
  <c r="H717" i="2"/>
  <c r="H716" i="2"/>
  <c r="H715" i="2"/>
  <c r="H714" i="2"/>
  <c r="H713" i="2"/>
  <c r="H712" i="2"/>
  <c r="H711" i="2"/>
  <c r="H710" i="2"/>
  <c r="H709" i="2"/>
  <c r="H708" i="2"/>
  <c r="H707" i="2"/>
  <c r="H706" i="2"/>
  <c r="H705" i="2"/>
  <c r="H704" i="2"/>
  <c r="H703" i="2"/>
  <c r="H702" i="2"/>
  <c r="H701" i="2"/>
  <c r="H700" i="2"/>
  <c r="H699" i="2"/>
  <c r="H698" i="2"/>
  <c r="H697" i="2"/>
  <c r="H696" i="2"/>
  <c r="H695" i="2"/>
  <c r="H694" i="2"/>
  <c r="H693" i="2"/>
  <c r="H692" i="2"/>
  <c r="H691" i="2"/>
  <c r="H690" i="2"/>
  <c r="H689" i="2"/>
  <c r="H688" i="2"/>
  <c r="H687" i="2"/>
  <c r="H686" i="2"/>
  <c r="H685" i="2"/>
  <c r="H684" i="2"/>
  <c r="H683" i="2"/>
  <c r="H682" i="2"/>
  <c r="H681" i="2"/>
  <c r="H680" i="2"/>
  <c r="H679" i="2"/>
  <c r="H678" i="2"/>
  <c r="H677" i="2"/>
  <c r="H676" i="2"/>
  <c r="H675" i="2"/>
  <c r="H674" i="2"/>
  <c r="H673" i="2"/>
  <c r="H672" i="2"/>
  <c r="H671" i="2"/>
  <c r="H670" i="2"/>
  <c r="H669" i="2"/>
  <c r="H668" i="2"/>
  <c r="H667" i="2"/>
  <c r="H666" i="2"/>
  <c r="H665" i="2"/>
  <c r="H664" i="2"/>
  <c r="H663" i="2"/>
  <c r="H662" i="2"/>
  <c r="H661" i="2"/>
  <c r="H660" i="2"/>
  <c r="H659" i="2"/>
  <c r="H658" i="2"/>
  <c r="H657" i="2"/>
  <c r="H656" i="2"/>
  <c r="H655" i="2"/>
  <c r="H654" i="2"/>
  <c r="H653" i="2"/>
  <c r="H652" i="2"/>
  <c r="H651" i="2"/>
  <c r="H650" i="2"/>
  <c r="H649" i="2"/>
  <c r="H648" i="2"/>
  <c r="H647" i="2"/>
  <c r="H646" i="2"/>
  <c r="H645" i="2"/>
  <c r="H644" i="2"/>
  <c r="H643" i="2"/>
  <c r="H642" i="2"/>
  <c r="H641" i="2"/>
  <c r="H640" i="2"/>
  <c r="H639" i="2"/>
  <c r="H638" i="2"/>
  <c r="H637" i="2"/>
  <c r="H636" i="2"/>
  <c r="H635" i="2"/>
  <c r="H634" i="2"/>
  <c r="H633" i="2"/>
  <c r="H632" i="2"/>
  <c r="H631" i="2"/>
  <c r="H630" i="2"/>
  <c r="H629" i="2"/>
  <c r="H628" i="2"/>
  <c r="H627" i="2"/>
  <c r="H626" i="2"/>
  <c r="H625" i="2"/>
  <c r="H624" i="2"/>
  <c r="H623" i="2"/>
  <c r="H622" i="2"/>
  <c r="H621" i="2"/>
  <c r="H620" i="2"/>
  <c r="H619" i="2"/>
  <c r="H618" i="2"/>
  <c r="H617" i="2"/>
  <c r="H616" i="2"/>
  <c r="H615" i="2"/>
  <c r="H614" i="2"/>
  <c r="H613" i="2"/>
  <c r="H612" i="2"/>
  <c r="H611" i="2"/>
  <c r="H610" i="2"/>
  <c r="H609" i="2"/>
  <c r="H608" i="2"/>
  <c r="H607" i="2"/>
  <c r="H606" i="2"/>
  <c r="H605" i="2"/>
  <c r="H604" i="2"/>
  <c r="H603" i="2"/>
  <c r="H602" i="2"/>
  <c r="H601" i="2"/>
  <c r="H600" i="2"/>
  <c r="H599" i="2"/>
  <c r="H598" i="2"/>
  <c r="H597" i="2"/>
  <c r="H596" i="2"/>
  <c r="H595" i="2"/>
  <c r="H594" i="2"/>
  <c r="H593" i="2"/>
  <c r="H592" i="2"/>
  <c r="H591" i="2"/>
  <c r="H590" i="2"/>
  <c r="H589" i="2"/>
  <c r="H588" i="2"/>
  <c r="H587" i="2"/>
  <c r="H586" i="2"/>
  <c r="H585" i="2"/>
  <c r="H584" i="2"/>
  <c r="H583" i="2"/>
  <c r="H582" i="2"/>
  <c r="H581" i="2"/>
  <c r="H580" i="2"/>
  <c r="H579" i="2"/>
  <c r="H578" i="2"/>
  <c r="H577" i="2"/>
  <c r="H576" i="2"/>
  <c r="H575" i="2"/>
  <c r="H574" i="2"/>
  <c r="H573" i="2"/>
  <c r="H572" i="2"/>
  <c r="H571" i="2"/>
  <c r="H570" i="2"/>
  <c r="H569" i="2"/>
  <c r="H568" i="2"/>
  <c r="H567" i="2"/>
  <c r="H566" i="2"/>
  <c r="H565" i="2"/>
  <c r="H564" i="2"/>
  <c r="H563" i="2"/>
  <c r="H562" i="2"/>
  <c r="H561" i="2"/>
  <c r="H560" i="2"/>
  <c r="H559" i="2"/>
  <c r="H558" i="2"/>
  <c r="H557" i="2"/>
  <c r="H556" i="2"/>
  <c r="H555" i="2"/>
  <c r="H554" i="2"/>
  <c r="H553" i="2"/>
  <c r="H552" i="2"/>
  <c r="H551" i="2"/>
  <c r="H550" i="2"/>
  <c r="H549" i="2"/>
  <c r="H548" i="2"/>
  <c r="H547" i="2"/>
  <c r="H546" i="2"/>
  <c r="H545" i="2"/>
  <c r="H544" i="2"/>
  <c r="H543" i="2"/>
  <c r="H542" i="2"/>
  <c r="H541" i="2"/>
  <c r="H540" i="2"/>
  <c r="H539" i="2"/>
  <c r="H538" i="2"/>
  <c r="H537" i="2"/>
  <c r="H536" i="2"/>
  <c r="H535" i="2"/>
  <c r="H534" i="2"/>
  <c r="H533" i="2"/>
  <c r="H532" i="2"/>
  <c r="H531" i="2"/>
  <c r="H530" i="2"/>
  <c r="H529" i="2"/>
  <c r="H528" i="2"/>
  <c r="H527" i="2"/>
  <c r="H526" i="2"/>
  <c r="H525" i="2"/>
  <c r="H524" i="2"/>
  <c r="H523" i="2"/>
  <c r="H522" i="2"/>
  <c r="H521" i="2"/>
  <c r="H520" i="2"/>
  <c r="H519" i="2"/>
  <c r="H518" i="2"/>
  <c r="H517" i="2"/>
  <c r="H516" i="2"/>
  <c r="H515" i="2"/>
  <c r="H514" i="2"/>
  <c r="H513" i="2"/>
  <c r="H512" i="2"/>
  <c r="H511" i="2"/>
  <c r="H510" i="2"/>
  <c r="H509" i="2"/>
  <c r="H508" i="2"/>
  <c r="H507" i="2"/>
  <c r="H506" i="2"/>
  <c r="H505" i="2"/>
  <c r="H504" i="2"/>
  <c r="H503" i="2"/>
  <c r="H502" i="2"/>
  <c r="H501" i="2"/>
  <c r="H500" i="2"/>
  <c r="H499" i="2"/>
  <c r="H498" i="2"/>
  <c r="H497" i="2"/>
  <c r="H496" i="2"/>
  <c r="H495" i="2"/>
  <c r="H494" i="2"/>
  <c r="H493" i="2"/>
  <c r="H492" i="2"/>
  <c r="H491" i="2"/>
  <c r="H490" i="2"/>
  <c r="H489" i="2"/>
  <c r="H488" i="2"/>
  <c r="H487" i="2"/>
  <c r="H486" i="2"/>
  <c r="H485" i="2"/>
  <c r="H484" i="2"/>
  <c r="H483" i="2"/>
  <c r="H482" i="2"/>
  <c r="H481" i="2"/>
  <c r="H480" i="2"/>
  <c r="H479" i="2"/>
  <c r="H478" i="2"/>
  <c r="H477" i="2"/>
  <c r="H476" i="2"/>
  <c r="H475" i="2"/>
  <c r="H474" i="2"/>
  <c r="H473" i="2"/>
  <c r="H472" i="2"/>
  <c r="H471" i="2"/>
  <c r="H470" i="2"/>
  <c r="H469" i="2"/>
  <c r="H468" i="2"/>
  <c r="H467" i="2"/>
  <c r="H466" i="2"/>
  <c r="H465" i="2"/>
  <c r="H464" i="2"/>
  <c r="H463" i="2"/>
  <c r="H462" i="2"/>
  <c r="H461" i="2"/>
  <c r="H460" i="2"/>
  <c r="H459" i="2"/>
  <c r="H458" i="2"/>
  <c r="H457" i="2"/>
  <c r="H456" i="2"/>
  <c r="H455" i="2"/>
  <c r="H454" i="2"/>
  <c r="H453" i="2"/>
  <c r="H452" i="2"/>
  <c r="H451" i="2"/>
  <c r="H450" i="2"/>
  <c r="H449" i="2"/>
  <c r="H448" i="2"/>
  <c r="H447" i="2"/>
  <c r="H446" i="2"/>
  <c r="H445" i="2"/>
  <c r="H444" i="2"/>
  <c r="H443" i="2"/>
  <c r="H442" i="2"/>
  <c r="H441" i="2"/>
  <c r="H440" i="2"/>
  <c r="H439" i="2"/>
  <c r="H438" i="2"/>
  <c r="H437" i="2"/>
  <c r="H436" i="2"/>
  <c r="H435" i="2"/>
  <c r="H434" i="2"/>
  <c r="H433" i="2"/>
  <c r="H432" i="2"/>
  <c r="H431" i="2"/>
  <c r="H430" i="2"/>
  <c r="H429" i="2"/>
  <c r="H428" i="2"/>
  <c r="H427" i="2"/>
  <c r="H426" i="2"/>
  <c r="H425" i="2"/>
  <c r="H424" i="2"/>
  <c r="H423" i="2"/>
  <c r="H422" i="2"/>
  <c r="H421" i="2"/>
  <c r="H420" i="2"/>
  <c r="H419" i="2"/>
  <c r="H418" i="2"/>
  <c r="H417" i="2"/>
  <c r="H416" i="2"/>
  <c r="H415" i="2"/>
  <c r="H414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8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D6" i="10" s="1"/>
  <c r="H4" i="1"/>
  <c r="H7" i="1"/>
  <c r="H5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/>
  <c r="B8" i="10" l="1"/>
  <c r="D7" i="5"/>
  <c r="B4" i="10"/>
  <c r="D3" i="12"/>
  <c r="B2" i="12"/>
  <c r="A2" i="12"/>
  <c r="D4" i="5"/>
  <c r="D5" i="5"/>
  <c r="B3" i="10"/>
  <c r="B7" i="5"/>
  <c r="B7" i="10"/>
  <c r="E7" i="10" s="1"/>
  <c r="D6" i="5"/>
  <c r="D4" i="10"/>
  <c r="E4" i="10" s="1"/>
  <c r="B3" i="5"/>
  <c r="D3" i="5"/>
  <c r="B5" i="10"/>
  <c r="D5" i="10"/>
  <c r="B5" i="5"/>
  <c r="D3" i="10"/>
  <c r="B6" i="5"/>
  <c r="B8" i="5"/>
  <c r="D7" i="10"/>
  <c r="B4" i="5"/>
  <c r="B6" i="10"/>
  <c r="E6" i="10" s="1"/>
  <c r="E7" i="5" l="1"/>
  <c r="C2" i="12"/>
  <c r="E3" i="12"/>
  <c r="E5" i="10"/>
  <c r="E5" i="5"/>
  <c r="E4" i="5"/>
  <c r="E3" i="5"/>
  <c r="E6" i="5"/>
  <c r="E8" i="5"/>
  <c r="C7" i="5"/>
  <c r="C3" i="5"/>
  <c r="C5" i="5"/>
  <c r="C8" i="5"/>
  <c r="C4" i="5"/>
  <c r="C6" i="5"/>
  <c r="E3" i="10"/>
  <c r="C8" i="10"/>
  <c r="C5" i="10"/>
  <c r="E8" i="10"/>
  <c r="C3" i="10"/>
  <c r="C7" i="10"/>
  <c r="C4" i="10"/>
  <c r="C6" i="10"/>
</calcChain>
</file>

<file path=xl/comments1.xml><?xml version="1.0" encoding="utf-8"?>
<comments xmlns="http://schemas.openxmlformats.org/spreadsheetml/2006/main">
  <authors>
    <author>Laura Rosenkranz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Enter dates for 12-month period being used for review.</t>
        </r>
        <r>
          <rPr>
            <sz val="9"/>
            <color indexed="81"/>
            <rFont val="Tahoma"/>
            <family val="2"/>
          </rPr>
          <t xml:space="preserve">
(This is for your reference.)</t>
        </r>
      </text>
    </comment>
  </commentList>
</comments>
</file>

<file path=xl/sharedStrings.xml><?xml version="1.0" encoding="utf-8"?>
<sst xmlns="http://schemas.openxmlformats.org/spreadsheetml/2006/main" count="57" uniqueCount="43">
  <si>
    <t>Instructions: Provide information for terminated employees during a 12-month time period before use of MBI was implemented.</t>
  </si>
  <si>
    <t>Period under review:</t>
  </si>
  <si>
    <t>Employee Name</t>
  </si>
  <si>
    <t>Supervisor</t>
  </si>
  <si>
    <t>Did you want this employee to leave?</t>
  </si>
  <si>
    <t>Hire Date</t>
  </si>
  <si>
    <t>Separation Date</t>
  </si>
  <si>
    <t>Yes</t>
  </si>
  <si>
    <t>BEFORE MBI METRICS</t>
  </si>
  <si>
    <t>Short Term Turnover (&lt;=1 year)</t>
  </si>
  <si>
    <t>Short Term Turnover (&lt; =6 months)</t>
  </si>
  <si>
    <t>Short Term Turnover (&lt;=90 days)</t>
  </si>
  <si>
    <t>Short Term Turnover (&lt;= 60 days)</t>
  </si>
  <si>
    <t>Short Term Turnover (&lt;=30 days)</t>
  </si>
  <si>
    <t>Enter Total Number of positions</t>
  </si>
  <si>
    <t>Instructions: Provide information for current employees.</t>
  </si>
  <si>
    <t>Supervisor Name</t>
  </si>
  <si>
    <t>Was this employee hired using MBI</t>
  </si>
  <si>
    <t>% of Employees Separated</t>
  </si>
  <si>
    <t>a. a better hire than others in this position</t>
  </si>
  <si>
    <t>b. about the same as others in this position</t>
  </si>
  <si>
    <t>c. not as good as others in this position</t>
  </si>
  <si>
    <t xml:space="preserve">No </t>
  </si>
  <si>
    <t>AFTER MBI METRICS</t>
  </si>
  <si>
    <t xml:space="preserve">Total # days in position </t>
  </si>
  <si>
    <t>Rate overall performance (5 = highest, 1 = lowest)</t>
  </si>
  <si>
    <t>Was this employee meeting or exceeding job performance expectations?</t>
  </si>
  <si>
    <t>Number of Employees Separated</t>
  </si>
  <si>
    <t>Percentage of  Annual Turnover</t>
  </si>
  <si>
    <t>TOTAL Annual Turnover (Short Term + Long Term)</t>
  </si>
  <si>
    <t>Is this employee currently meeting or or exceeding job performance expectations?</t>
  </si>
  <si>
    <t>Total # days employed</t>
  </si>
  <si>
    <t># Separated NOT Meeting Performance Expectations</t>
  </si>
  <si>
    <t>% Separated NOT Meeting Performance Expectations</t>
  </si>
  <si>
    <t>One Year Or Less</t>
  </si>
  <si>
    <t>Total Turn</t>
  </si>
  <si>
    <t>Did NOT Meet Expectations</t>
  </si>
  <si>
    <t>Met Expectations</t>
  </si>
  <si>
    <t>Turnover: One Year Or Less        (Short-Term)</t>
  </si>
  <si>
    <t>Turnover: More Than One Year</t>
  </si>
  <si>
    <t xml:space="preserve">Total Annual Short Term Turnover </t>
  </si>
  <si>
    <t>Enter Total Number of Positions</t>
  </si>
  <si>
    <r>
      <t xml:space="preserve">Enter Dates HERE </t>
    </r>
    <r>
      <rPr>
        <i/>
        <sz val="11"/>
        <color theme="1"/>
        <rFont val="Calibri"/>
        <family val="2"/>
        <scheme val="minor"/>
      </rPr>
      <t>(Example: July 1, 2015 to June 30, 2016).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</si>
</sst>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9" fontId="0" fillId="0" borderId="0" xfId="1" applyFont="1"/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0" xfId="0" applyAlignment="1" applyProtection="1">
      <alignment wrapText="1"/>
    </xf>
    <xf numFmtId="0" fontId="3" fillId="0" borderId="2" xfId="0" applyFont="1" applyBorder="1" applyProtection="1">
      <protection locked="0"/>
    </xf>
    <xf numFmtId="14" fontId="3" fillId="0" borderId="2" xfId="0" applyNumberFormat="1" applyFont="1" applyBorder="1" applyAlignment="1" applyProtection="1">
      <alignment horizontal="center" wrapText="1"/>
      <protection locked="0"/>
    </xf>
    <xf numFmtId="0" fontId="3" fillId="0" borderId="2" xfId="0" applyNumberFormat="1" applyFont="1" applyBorder="1" applyAlignment="1" applyProtection="1">
      <alignment horizont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  <protection locked="0"/>
    </xf>
    <xf numFmtId="0" fontId="3" fillId="0" borderId="0" xfId="0" applyFont="1" applyBorder="1" applyProtection="1"/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 applyProtection="1">
      <alignment horizontal="center" wrapText="1"/>
    </xf>
    <xf numFmtId="0" fontId="2" fillId="0" borderId="1" xfId="0" applyFont="1" applyBorder="1" applyAlignment="1">
      <alignment horizontal="center" wrapText="1"/>
    </xf>
    <xf numFmtId="9" fontId="2" fillId="0" borderId="1" xfId="1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 wrapText="1"/>
      <protection locked="0"/>
    </xf>
    <xf numFmtId="0" fontId="3" fillId="0" borderId="1" xfId="0" applyNumberFormat="1" applyFont="1" applyBorder="1" applyAlignment="1" applyProtection="1">
      <alignment horizont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14" fontId="4" fillId="0" borderId="0" xfId="0" applyNumberFormat="1" applyFont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0" borderId="0" xfId="0" applyAlignment="1"/>
    <xf numFmtId="0" fontId="0" fillId="0" borderId="5" xfId="0" applyBorder="1" applyAlignment="1"/>
    <xf numFmtId="0" fontId="5" fillId="0" borderId="0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wrapText="1"/>
    </xf>
    <xf numFmtId="0" fontId="0" fillId="0" borderId="1" xfId="0" applyBorder="1" applyAlignment="1" applyProtection="1">
      <alignment wrapText="1"/>
    </xf>
    <xf numFmtId="10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/>
    <xf numFmtId="0" fontId="3" fillId="0" borderId="1" xfId="0" applyFont="1" applyBorder="1" applyAlignment="1" applyProtection="1">
      <alignment vertic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9" fontId="0" fillId="0" borderId="1" xfId="1" applyFont="1" applyBorder="1" applyProtection="1">
      <protection hidden="1"/>
    </xf>
    <xf numFmtId="9" fontId="0" fillId="0" borderId="1" xfId="1" applyNumberFormat="1" applyFont="1" applyBorder="1" applyProtection="1">
      <protection hidden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4" xfId="0" applyFont="1" applyBorder="1" applyAlignment="1" applyProtection="1">
      <alignment vertical="center"/>
      <protection locked="0"/>
    </xf>
    <xf numFmtId="0" fontId="0" fillId="0" borderId="1" xfId="0" applyFill="1" applyBorder="1" applyProtection="1">
      <protection hidden="1"/>
    </xf>
    <xf numFmtId="9" fontId="2" fillId="0" borderId="1" xfId="1" applyFont="1" applyBorder="1" applyAlignment="1" applyProtection="1">
      <alignment horizontal="center" wrapText="1"/>
    </xf>
    <xf numFmtId="9" fontId="0" fillId="0" borderId="0" xfId="1" applyFont="1" applyProtection="1"/>
    <xf numFmtId="0" fontId="0" fillId="4" borderId="1" xfId="0" applyFill="1" applyBorder="1" applyAlignment="1" applyProtection="1">
      <alignment wrapText="1"/>
    </xf>
    <xf numFmtId="0" fontId="2" fillId="4" borderId="1" xfId="0" applyFont="1" applyFill="1" applyBorder="1" applyAlignment="1" applyProtection="1">
      <alignment horizontal="center" wrapText="1"/>
    </xf>
    <xf numFmtId="0" fontId="3" fillId="4" borderId="1" xfId="0" applyFont="1" applyFill="1" applyBorder="1" applyProtection="1">
      <protection locked="0"/>
    </xf>
    <xf numFmtId="14" fontId="3" fillId="4" borderId="1" xfId="0" applyNumberFormat="1" applyFont="1" applyFill="1" applyBorder="1" applyProtection="1">
      <protection locked="0"/>
    </xf>
    <xf numFmtId="0" fontId="3" fillId="4" borderId="3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of Short-Term Turnover -                                     Did NOT Meet Expectations</a:t>
            </a:r>
          </a:p>
        </c:rich>
      </c:tx>
      <c:layout>
        <c:manualLayout>
          <c:xMode val="edge"/>
          <c:yMode val="edge"/>
          <c:x val="0.51952547296330265"/>
          <c:y val="2.1756027080257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bg1">
                  <a:lumMod val="6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3C-4E92-BE9B-A2F0AD727417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A3C-4E92-BE9B-A2F0AD727417}"/>
              </c:ext>
            </c:extLst>
          </c:dPt>
          <c:dLbls>
            <c:dLbl>
              <c:idx val="0"/>
              <c:layout>
                <c:manualLayout>
                  <c:x val="-0.12013577099158407"/>
                  <c:y val="-0.2474149728453458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505011900281475E-2"/>
                      <c:h val="8.455336760784529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A3C-4E92-BE9B-A2F0AD72741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3C-4E92-BE9B-A2F0AD72741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Sheet1!$D$2:$E$2</c:f>
              <c:strCache>
                <c:ptCount val="2"/>
                <c:pt idx="0">
                  <c:v>Did NOT Meet Expectations</c:v>
                </c:pt>
                <c:pt idx="1">
                  <c:v>Met Expectations</c:v>
                </c:pt>
              </c:strCache>
            </c:strRef>
          </c:cat>
          <c:val>
            <c:numRef>
              <c:f>Sheet1!$D$3:$E$3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9-496E-861D-99D6C9F1641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of Turnover - Employed One Year or Less</a:t>
            </a:r>
          </a:p>
          <a:p>
            <a:pPr algn="r">
              <a:defRPr/>
            </a:pPr>
            <a:r>
              <a:rPr lang="en-US"/>
              <a:t>(Short-Term Turnover)</a:t>
            </a:r>
          </a:p>
        </c:rich>
      </c:tx>
      <c:layout>
        <c:manualLayout>
          <c:xMode val="edge"/>
          <c:yMode val="edge"/>
          <c:x val="0.39433736733491631"/>
          <c:y val="2.1547329948242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33483709058946"/>
          <c:y val="0.26144872077906173"/>
          <c:w val="0.5067882779593067"/>
          <c:h val="0.69805283685333763"/>
        </c:manualLayout>
      </c:layout>
      <c:pieChart>
        <c:varyColors val="1"/>
        <c:ser>
          <c:idx val="0"/>
          <c:order val="0"/>
          <c:spPr>
            <a:ln>
              <a:solidFill>
                <a:schemeClr val="bg1">
                  <a:lumMod val="85000"/>
                </a:schemeClr>
              </a:solidFill>
            </a:ln>
          </c:spPr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tx1">
                    <a:lumMod val="50000"/>
                    <a:lumOff val="5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3A-4D14-A036-936429099C15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F3A-4D14-A036-936429099C15}"/>
              </c:ext>
            </c:extLst>
          </c:dPt>
          <c:dLbls>
            <c:dLbl>
              <c:idx val="0"/>
              <c:layout>
                <c:manualLayout>
                  <c:x val="-0.19450540918082643"/>
                  <c:y val="6.0796845487771971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823251178750502E-2"/>
                      <c:h val="8.47509014644197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F3A-4D14-A036-936429099C1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3A-4D14-A036-936429099C1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Sheet1!$B$1:$C$1</c:f>
              <c:strCache>
                <c:ptCount val="2"/>
                <c:pt idx="0">
                  <c:v>Turnover: One Year Or Less        (Short-Term)</c:v>
                </c:pt>
                <c:pt idx="1">
                  <c:v>Turnover: More Than One Year</c:v>
                </c:pt>
              </c:strCache>
            </c:strRef>
          </c:cat>
          <c:val>
            <c:numRef>
              <c:f>Sheet1!$B$2:$C$2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F-4FDA-B865-E6F57AF701A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Short-Term Turnover Numbers</a:t>
            </a:r>
          </a:p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(After vs. Before MBI)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v>After MBI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'After (MBI) METRICS'!$B$3:$B$7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D1-49BD-B5F7-F5B0C4DC618F}"/>
            </c:ext>
          </c:extLst>
        </c:ser>
        <c:ser>
          <c:idx val="0"/>
          <c:order val="1"/>
          <c:tx>
            <c:v>Before MBI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'Past (Baseline) METRICS'!$A$3:$A$7</c:f>
              <c:strCache>
                <c:ptCount val="5"/>
                <c:pt idx="0">
                  <c:v>Short Term Turnover (&lt;=1 year)</c:v>
                </c:pt>
                <c:pt idx="1">
                  <c:v>Short Term Turnover (&lt; =6 months)</c:v>
                </c:pt>
                <c:pt idx="2">
                  <c:v>Short Term Turnover (&lt;=90 days)</c:v>
                </c:pt>
                <c:pt idx="3">
                  <c:v>Short Term Turnover (&lt;= 60 days)</c:v>
                </c:pt>
                <c:pt idx="4">
                  <c:v>Short Term Turnover (&lt;=30 days)</c:v>
                </c:pt>
              </c:strCache>
            </c:strRef>
          </c:cat>
          <c:val>
            <c:numRef>
              <c:f>'Past (Baseline) METRICS'!$B$3:$B$7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D1-49BD-B5F7-F5B0C4DC6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752704"/>
        <c:axId val="153754240"/>
        <c:axId val="0"/>
      </c:bar3DChart>
      <c:catAx>
        <c:axId val="1537527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54240"/>
        <c:crosses val="autoZero"/>
        <c:auto val="1"/>
        <c:lblAlgn val="ctr"/>
        <c:lblOffset val="100"/>
        <c:noMultiLvlLbl val="0"/>
      </c:catAx>
      <c:valAx>
        <c:axId val="1537542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75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Short-Term Turnover % NOT Meeting Expectations</a:t>
            </a:r>
          </a:p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(After vs. Before MBI)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1"/>
          <c:order val="0"/>
          <c:tx>
            <c:v>After MBI</c:v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'After (MBI) METRICS'!$E$3:$E$7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C-4223-BAEE-873B00E4FCCC}"/>
            </c:ext>
          </c:extLst>
        </c:ser>
        <c:ser>
          <c:idx val="0"/>
          <c:order val="1"/>
          <c:tx>
            <c:v>Before MBI</c:v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'Past (Baseline) METRICS'!$A$3:$A$7</c:f>
              <c:strCache>
                <c:ptCount val="5"/>
                <c:pt idx="0">
                  <c:v>Short Term Turnover (&lt;=1 year)</c:v>
                </c:pt>
                <c:pt idx="1">
                  <c:v>Short Term Turnover (&lt; =6 months)</c:v>
                </c:pt>
                <c:pt idx="2">
                  <c:v>Short Term Turnover (&lt;=90 days)</c:v>
                </c:pt>
                <c:pt idx="3">
                  <c:v>Short Term Turnover (&lt;= 60 days)</c:v>
                </c:pt>
                <c:pt idx="4">
                  <c:v>Short Term Turnover (&lt;=30 days)</c:v>
                </c:pt>
              </c:strCache>
            </c:strRef>
          </c:cat>
          <c:val>
            <c:numRef>
              <c:f>'Past (Baseline) METRICS'!$E$3:$E$7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EC-4223-BAEE-873B00E4F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3819008"/>
        <c:axId val="153820544"/>
        <c:axId val="0"/>
      </c:bar3DChart>
      <c:catAx>
        <c:axId val="153819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20544"/>
        <c:crosses val="autoZero"/>
        <c:auto val="1"/>
        <c:lblAlgn val="ctr"/>
        <c:lblOffset val="100"/>
        <c:noMultiLvlLbl val="0"/>
      </c:catAx>
      <c:valAx>
        <c:axId val="1538205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8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549087</xdr:colOff>
      <xdr:row>1</xdr:row>
      <xdr:rowOff>33617</xdr:rowOff>
    </xdr:from>
    <xdr:to>
      <xdr:col>20</xdr:col>
      <xdr:colOff>269500</xdr:colOff>
      <xdr:row>22</xdr:row>
      <xdr:rowOff>119341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290233</xdr:colOff>
      <xdr:row>1</xdr:row>
      <xdr:rowOff>44824</xdr:rowOff>
    </xdr:from>
    <xdr:to>
      <xdr:col>9</xdr:col>
      <xdr:colOff>560295</xdr:colOff>
      <xdr:row>22</xdr:row>
      <xdr:rowOff>121024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560295</xdr:colOff>
      <xdr:row>24</xdr:row>
      <xdr:rowOff>123265</xdr:rowOff>
    </xdr:from>
    <xdr:to>
      <xdr:col>13</xdr:col>
      <xdr:colOff>22412</xdr:colOff>
      <xdr:row>26</xdr:row>
      <xdr:rowOff>134471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D796AC3-857C-40EF-B29C-41F0CD106348}"/>
            </a:ext>
          </a:extLst>
        </xdr:cNvPr>
        <xdr:cNvSpPr txBox="1"/>
      </xdr:nvSpPr>
      <xdr:spPr>
        <a:xfrm>
          <a:off x="4717677" y="4695265"/>
          <a:ext cx="3025588" cy="3922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/>
            <a:t>BEFORE MBI -</a:t>
          </a:r>
          <a:r>
            <a:rPr lang="en-US" sz="1800" b="1" baseline="0"/>
            <a:t> TURNOVER</a:t>
          </a:r>
          <a:endParaRPr lang="en-US" sz="18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35718</xdr:colOff>
      <xdr:row>0</xdr:row>
      <xdr:rowOff>35719</xdr:rowOff>
    </xdr:from>
    <xdr:to>
      <xdr:col>7</xdr:col>
      <xdr:colOff>406003</xdr:colOff>
      <xdr:row>15</xdr:row>
      <xdr:rowOff>35719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28456</xdr:colOff>
      <xdr:row>15</xdr:row>
      <xdr:rowOff>154781</xdr:rowOff>
    </xdr:from>
    <xdr:to>
      <xdr:col>7</xdr:col>
      <xdr:colOff>391120</xdr:colOff>
      <xdr:row>30</xdr:row>
      <xdr:rowOff>131921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999"/>
  <sheetViews>
    <sheetView zoomScale="80" zoomScaleNormal="80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4" sqref="A4"/>
    </sheetView>
  </sheetViews>
  <sheetFormatPr defaultColWidth="0" defaultRowHeight="15" x14ac:dyDescent="0.25"/>
  <cols>
    <col min="1" max="1" width="15.28515625" style="6" customWidth="1"/>
    <col min="2" max="2" width="17.140625" style="6" customWidth="1"/>
    <col min="3" max="4" width="22.42578125" style="20" customWidth="1"/>
    <col min="5" max="5" width="33.28515625" style="20" customWidth="1"/>
    <col min="6" max="7" width="15.7109375" style="21" customWidth="1"/>
    <col min="8" max="8" width="9.7109375" style="20" customWidth="1"/>
    <col min="9" max="16384" width="9.140625" style="6" hidden="1"/>
  </cols>
  <sheetData>
    <row r="1" spans="1:8" s="32" customFormat="1" x14ac:dyDescent="0.25">
      <c r="A1" s="32" t="s">
        <v>0</v>
      </c>
      <c r="C1" s="33"/>
      <c r="D1" s="33"/>
      <c r="E1" s="33"/>
      <c r="F1" s="34"/>
      <c r="G1" s="34"/>
      <c r="H1" s="33"/>
    </row>
    <row r="2" spans="1:8" s="13" customFormat="1" ht="18.75" x14ac:dyDescent="0.3">
      <c r="A2" s="38" t="s">
        <v>1</v>
      </c>
      <c r="C2" s="36" t="s">
        <v>42</v>
      </c>
      <c r="D2" s="36"/>
      <c r="E2" s="36"/>
      <c r="F2" s="36"/>
      <c r="G2" s="36"/>
      <c r="H2" s="37"/>
    </row>
    <row r="3" spans="1:8" s="15" customFormat="1" ht="60" x14ac:dyDescent="0.25">
      <c r="A3" s="23" t="s">
        <v>2</v>
      </c>
      <c r="B3" s="23" t="s">
        <v>3</v>
      </c>
      <c r="C3" s="24" t="s">
        <v>26</v>
      </c>
      <c r="D3" s="24" t="s">
        <v>25</v>
      </c>
      <c r="E3" s="24" t="s">
        <v>4</v>
      </c>
      <c r="F3" s="26" t="s">
        <v>5</v>
      </c>
      <c r="G3" s="26" t="s">
        <v>6</v>
      </c>
      <c r="H3" s="24" t="s">
        <v>24</v>
      </c>
    </row>
    <row r="4" spans="1:8" s="10" customFormat="1" x14ac:dyDescent="0.25">
      <c r="A4" s="7"/>
      <c r="B4" s="7"/>
      <c r="C4" s="4"/>
      <c r="D4" s="4"/>
      <c r="E4" s="4"/>
      <c r="F4" s="5"/>
      <c r="G4" s="5"/>
      <c r="H4" s="47" t="str">
        <f>IF(F4&lt;&gt;"",IF(G4&lt;&gt;"",_xlfn.DAYS(G4,F4),""), "")</f>
        <v/>
      </c>
    </row>
    <row r="5" spans="1:8" s="10" customFormat="1" x14ac:dyDescent="0.25">
      <c r="A5" s="7"/>
      <c r="B5" s="7"/>
      <c r="C5" s="4"/>
      <c r="D5" s="4"/>
      <c r="E5" s="4"/>
      <c r="F5" s="5"/>
      <c r="G5" s="5"/>
      <c r="H5" s="47" t="str">
        <f t="shared" ref="H5:H67" si="0">IF(F5&lt;&gt;"",IF(G5&lt;&gt;"",_xlfn.DAYS(G5,F5),""), "")</f>
        <v/>
      </c>
    </row>
    <row r="6" spans="1:8" s="10" customFormat="1" x14ac:dyDescent="0.25">
      <c r="A6" s="7"/>
      <c r="B6" s="7"/>
      <c r="C6" s="4"/>
      <c r="D6" s="4"/>
      <c r="E6" s="4"/>
      <c r="F6" s="5"/>
      <c r="G6" s="5"/>
      <c r="H6" s="47" t="str">
        <f t="shared" si="0"/>
        <v/>
      </c>
    </row>
    <row r="7" spans="1:8" s="10" customFormat="1" x14ac:dyDescent="0.25">
      <c r="A7" s="7"/>
      <c r="B7" s="7"/>
      <c r="C7" s="4"/>
      <c r="D7" s="4"/>
      <c r="E7" s="4"/>
      <c r="F7" s="5"/>
      <c r="G7" s="5"/>
      <c r="H7" s="47" t="str">
        <f t="shared" si="0"/>
        <v/>
      </c>
    </row>
    <row r="8" spans="1:8" s="10" customFormat="1" x14ac:dyDescent="0.25">
      <c r="A8" s="7"/>
      <c r="B8" s="7"/>
      <c r="C8" s="4"/>
      <c r="D8" s="4"/>
      <c r="E8" s="4"/>
      <c r="F8" s="5"/>
      <c r="G8" s="5"/>
      <c r="H8" s="47" t="str">
        <f t="shared" si="0"/>
        <v/>
      </c>
    </row>
    <row r="9" spans="1:8" s="10" customFormat="1" x14ac:dyDescent="0.25">
      <c r="A9" s="7"/>
      <c r="B9" s="7"/>
      <c r="C9" s="4"/>
      <c r="D9" s="4"/>
      <c r="E9" s="4"/>
      <c r="F9" s="5"/>
      <c r="G9" s="5"/>
      <c r="H9" s="47" t="str">
        <f t="shared" si="0"/>
        <v/>
      </c>
    </row>
    <row r="10" spans="1:8" s="10" customFormat="1" x14ac:dyDescent="0.25">
      <c r="A10" s="7"/>
      <c r="B10" s="7"/>
      <c r="C10" s="4"/>
      <c r="D10" s="4"/>
      <c r="E10" s="4"/>
      <c r="F10" s="5"/>
      <c r="G10" s="5"/>
      <c r="H10" s="47" t="str">
        <f t="shared" si="0"/>
        <v/>
      </c>
    </row>
    <row r="11" spans="1:8" s="10" customFormat="1" x14ac:dyDescent="0.25">
      <c r="A11" s="7"/>
      <c r="B11" s="7"/>
      <c r="C11" s="4"/>
      <c r="D11" s="4"/>
      <c r="E11" s="4"/>
      <c r="F11" s="5"/>
      <c r="G11" s="5"/>
      <c r="H11" s="47" t="str">
        <f t="shared" si="0"/>
        <v/>
      </c>
    </row>
    <row r="12" spans="1:8" s="10" customFormat="1" x14ac:dyDescent="0.25">
      <c r="A12" s="7"/>
      <c r="B12" s="7"/>
      <c r="C12" s="4"/>
      <c r="D12" s="4"/>
      <c r="E12" s="4"/>
      <c r="F12" s="5"/>
      <c r="G12" s="5"/>
      <c r="H12" s="47" t="str">
        <f t="shared" si="0"/>
        <v/>
      </c>
    </row>
    <row r="13" spans="1:8" s="10" customFormat="1" x14ac:dyDescent="0.25">
      <c r="A13" s="7"/>
      <c r="B13" s="7"/>
      <c r="C13" s="4"/>
      <c r="D13" s="4"/>
      <c r="E13" s="4"/>
      <c r="F13" s="5"/>
      <c r="G13" s="5"/>
      <c r="H13" s="47" t="str">
        <f t="shared" si="0"/>
        <v/>
      </c>
    </row>
    <row r="14" spans="1:8" s="10" customFormat="1" x14ac:dyDescent="0.25">
      <c r="A14" s="7"/>
      <c r="B14" s="7"/>
      <c r="C14" s="4"/>
      <c r="D14" s="4"/>
      <c r="E14" s="4"/>
      <c r="F14" s="5"/>
      <c r="G14" s="5"/>
      <c r="H14" s="47" t="str">
        <f t="shared" si="0"/>
        <v/>
      </c>
    </row>
    <row r="15" spans="1:8" s="10" customFormat="1" x14ac:dyDescent="0.25">
      <c r="A15" s="7"/>
      <c r="B15" s="7"/>
      <c r="C15" s="4"/>
      <c r="D15" s="4"/>
      <c r="E15" s="4"/>
      <c r="F15" s="46"/>
      <c r="G15" s="5"/>
      <c r="H15" s="47" t="str">
        <f t="shared" si="0"/>
        <v/>
      </c>
    </row>
    <row r="16" spans="1:8" s="10" customFormat="1" x14ac:dyDescent="0.25">
      <c r="A16" s="7"/>
      <c r="B16" s="7"/>
      <c r="C16" s="4"/>
      <c r="D16" s="4"/>
      <c r="E16" s="4"/>
      <c r="F16" s="5"/>
      <c r="G16" s="5"/>
      <c r="H16" s="47" t="str">
        <f t="shared" si="0"/>
        <v/>
      </c>
    </row>
    <row r="17" spans="1:8" s="10" customFormat="1" x14ac:dyDescent="0.25">
      <c r="A17" s="7"/>
      <c r="B17" s="7"/>
      <c r="C17" s="4"/>
      <c r="D17" s="4"/>
      <c r="E17" s="4"/>
      <c r="F17" s="5"/>
      <c r="G17" s="5"/>
      <c r="H17" s="47" t="str">
        <f t="shared" si="0"/>
        <v/>
      </c>
    </row>
    <row r="18" spans="1:8" s="10" customFormat="1" x14ac:dyDescent="0.25">
      <c r="A18" s="7"/>
      <c r="B18" s="7"/>
      <c r="C18" s="4"/>
      <c r="D18" s="4"/>
      <c r="E18" s="4"/>
      <c r="F18" s="5"/>
      <c r="G18" s="5"/>
      <c r="H18" s="47" t="str">
        <f t="shared" si="0"/>
        <v/>
      </c>
    </row>
    <row r="19" spans="1:8" s="10" customFormat="1" x14ac:dyDescent="0.25">
      <c r="A19" s="7"/>
      <c r="B19" s="7"/>
      <c r="C19" s="4"/>
      <c r="D19" s="4"/>
      <c r="E19" s="4"/>
      <c r="F19" s="5"/>
      <c r="G19" s="5"/>
      <c r="H19" s="47" t="str">
        <f t="shared" si="0"/>
        <v/>
      </c>
    </row>
    <row r="20" spans="1:8" s="10" customFormat="1" x14ac:dyDescent="0.25">
      <c r="A20" s="7"/>
      <c r="B20" s="7"/>
      <c r="C20" s="4"/>
      <c r="D20" s="4"/>
      <c r="E20" s="4"/>
      <c r="F20" s="5"/>
      <c r="G20" s="5"/>
      <c r="H20" s="47" t="str">
        <f t="shared" si="0"/>
        <v/>
      </c>
    </row>
    <row r="21" spans="1:8" s="10" customFormat="1" x14ac:dyDescent="0.25">
      <c r="A21" s="7"/>
      <c r="B21" s="7"/>
      <c r="C21" s="4"/>
      <c r="D21" s="4"/>
      <c r="E21" s="4"/>
      <c r="F21" s="46"/>
      <c r="G21" s="5"/>
      <c r="H21" s="47" t="str">
        <f t="shared" si="0"/>
        <v/>
      </c>
    </row>
    <row r="22" spans="1:8" s="10" customFormat="1" x14ac:dyDescent="0.25">
      <c r="A22" s="7"/>
      <c r="B22" s="7"/>
      <c r="C22" s="4"/>
      <c r="D22" s="4"/>
      <c r="E22" s="4"/>
      <c r="F22" s="5"/>
      <c r="G22" s="5"/>
      <c r="H22" s="47" t="str">
        <f t="shared" si="0"/>
        <v/>
      </c>
    </row>
    <row r="23" spans="1:8" s="10" customFormat="1" x14ac:dyDescent="0.25">
      <c r="A23" s="7"/>
      <c r="B23" s="7"/>
      <c r="C23" s="4"/>
      <c r="D23" s="4"/>
      <c r="E23" s="4"/>
      <c r="F23" s="5"/>
      <c r="G23" s="5"/>
      <c r="H23" s="47" t="str">
        <f t="shared" si="0"/>
        <v/>
      </c>
    </row>
    <row r="24" spans="1:8" s="10" customFormat="1" x14ac:dyDescent="0.25">
      <c r="A24" s="7"/>
      <c r="B24" s="7"/>
      <c r="C24" s="4"/>
      <c r="D24" s="4"/>
      <c r="E24" s="4"/>
      <c r="F24" s="5"/>
      <c r="G24" s="5"/>
      <c r="H24" s="47" t="str">
        <f t="shared" si="0"/>
        <v/>
      </c>
    </row>
    <row r="25" spans="1:8" s="10" customFormat="1" x14ac:dyDescent="0.25">
      <c r="A25" s="7"/>
      <c r="B25" s="7"/>
      <c r="C25" s="4"/>
      <c r="D25" s="4"/>
      <c r="E25" s="4"/>
      <c r="F25" s="46"/>
      <c r="G25" s="5"/>
      <c r="H25" s="47" t="str">
        <f t="shared" si="0"/>
        <v/>
      </c>
    </row>
    <row r="26" spans="1:8" s="10" customFormat="1" x14ac:dyDescent="0.25">
      <c r="A26" s="7"/>
      <c r="B26" s="7"/>
      <c r="C26" s="4"/>
      <c r="D26" s="4"/>
      <c r="E26" s="4"/>
      <c r="F26" s="5"/>
      <c r="G26" s="5"/>
      <c r="H26" s="47" t="str">
        <f t="shared" si="0"/>
        <v/>
      </c>
    </row>
    <row r="27" spans="1:8" s="10" customFormat="1" x14ac:dyDescent="0.25">
      <c r="A27" s="7"/>
      <c r="B27" s="7"/>
      <c r="C27" s="4"/>
      <c r="D27" s="4"/>
      <c r="E27" s="4"/>
      <c r="F27" s="5"/>
      <c r="G27" s="5"/>
      <c r="H27" s="47" t="str">
        <f t="shared" si="0"/>
        <v/>
      </c>
    </row>
    <row r="28" spans="1:8" s="10" customFormat="1" x14ac:dyDescent="0.25">
      <c r="A28" s="7"/>
      <c r="B28" s="7"/>
      <c r="C28" s="4"/>
      <c r="D28" s="4"/>
      <c r="E28" s="4"/>
      <c r="F28" s="5"/>
      <c r="G28" s="5"/>
      <c r="H28" s="47" t="str">
        <f t="shared" si="0"/>
        <v/>
      </c>
    </row>
    <row r="29" spans="1:8" s="10" customFormat="1" x14ac:dyDescent="0.25">
      <c r="A29" s="7"/>
      <c r="B29" s="7"/>
      <c r="C29" s="4"/>
      <c r="D29" s="4"/>
      <c r="E29" s="4"/>
      <c r="F29" s="46"/>
      <c r="G29" s="5"/>
      <c r="H29" s="47" t="str">
        <f t="shared" si="0"/>
        <v/>
      </c>
    </row>
    <row r="30" spans="1:8" s="10" customFormat="1" x14ac:dyDescent="0.25">
      <c r="A30" s="7"/>
      <c r="B30" s="7"/>
      <c r="C30" s="4"/>
      <c r="D30" s="4"/>
      <c r="E30" s="4"/>
      <c r="F30" s="5"/>
      <c r="G30" s="5"/>
      <c r="H30" s="47" t="str">
        <f t="shared" si="0"/>
        <v/>
      </c>
    </row>
    <row r="31" spans="1:8" s="10" customFormat="1" x14ac:dyDescent="0.25">
      <c r="A31" s="7"/>
      <c r="B31" s="7"/>
      <c r="C31" s="4"/>
      <c r="D31" s="4"/>
      <c r="E31" s="4"/>
      <c r="F31" s="5"/>
      <c r="G31" s="5"/>
      <c r="H31" s="47" t="str">
        <f t="shared" si="0"/>
        <v/>
      </c>
    </row>
    <row r="32" spans="1:8" s="10" customFormat="1" x14ac:dyDescent="0.25">
      <c r="A32" s="7"/>
      <c r="B32" s="7"/>
      <c r="C32" s="4"/>
      <c r="D32" s="4"/>
      <c r="E32" s="4"/>
      <c r="F32" s="5"/>
      <c r="G32" s="5"/>
      <c r="H32" s="47" t="str">
        <f t="shared" si="0"/>
        <v/>
      </c>
    </row>
    <row r="33" spans="1:8" s="10" customFormat="1" x14ac:dyDescent="0.25">
      <c r="A33" s="7"/>
      <c r="B33" s="7"/>
      <c r="C33" s="4"/>
      <c r="D33" s="4"/>
      <c r="E33" s="4"/>
      <c r="F33" s="5"/>
      <c r="G33" s="5"/>
      <c r="H33" s="47" t="str">
        <f t="shared" si="0"/>
        <v/>
      </c>
    </row>
    <row r="34" spans="1:8" s="10" customFormat="1" x14ac:dyDescent="0.25">
      <c r="A34" s="7"/>
      <c r="B34" s="7"/>
      <c r="C34" s="4"/>
      <c r="D34" s="4"/>
      <c r="E34" s="4"/>
      <c r="F34" s="5"/>
      <c r="G34" s="5"/>
      <c r="H34" s="47" t="str">
        <f t="shared" si="0"/>
        <v/>
      </c>
    </row>
    <row r="35" spans="1:8" s="10" customFormat="1" x14ac:dyDescent="0.25">
      <c r="A35" s="7"/>
      <c r="B35" s="7"/>
      <c r="C35" s="4"/>
      <c r="D35" s="4"/>
      <c r="E35" s="4"/>
      <c r="F35" s="5"/>
      <c r="G35" s="5"/>
      <c r="H35" s="47" t="str">
        <f t="shared" si="0"/>
        <v/>
      </c>
    </row>
    <row r="36" spans="1:8" s="10" customFormat="1" x14ac:dyDescent="0.25">
      <c r="A36" s="7"/>
      <c r="B36" s="7"/>
      <c r="C36" s="4"/>
      <c r="D36" s="4"/>
      <c r="E36" s="4"/>
      <c r="F36" s="5"/>
      <c r="G36" s="5"/>
      <c r="H36" s="47" t="str">
        <f t="shared" si="0"/>
        <v/>
      </c>
    </row>
    <row r="37" spans="1:8" s="10" customFormat="1" x14ac:dyDescent="0.25">
      <c r="A37" s="7"/>
      <c r="B37" s="7"/>
      <c r="C37" s="4"/>
      <c r="D37" s="4"/>
      <c r="E37" s="4"/>
      <c r="F37" s="5"/>
      <c r="G37" s="5"/>
      <c r="H37" s="47" t="str">
        <f t="shared" si="0"/>
        <v/>
      </c>
    </row>
    <row r="38" spans="1:8" s="10" customFormat="1" x14ac:dyDescent="0.25">
      <c r="A38" s="7"/>
      <c r="B38" s="7"/>
      <c r="C38" s="4"/>
      <c r="D38" s="4"/>
      <c r="E38" s="4"/>
      <c r="F38" s="5"/>
      <c r="G38" s="5"/>
      <c r="H38" s="47" t="str">
        <f t="shared" si="0"/>
        <v/>
      </c>
    </row>
    <row r="39" spans="1:8" s="10" customFormat="1" x14ac:dyDescent="0.25">
      <c r="A39" s="7"/>
      <c r="B39" s="7"/>
      <c r="C39" s="4"/>
      <c r="D39" s="4"/>
      <c r="E39" s="4"/>
      <c r="F39" s="5"/>
      <c r="G39" s="5"/>
      <c r="H39" s="47" t="str">
        <f t="shared" si="0"/>
        <v/>
      </c>
    </row>
    <row r="40" spans="1:8" s="10" customFormat="1" x14ac:dyDescent="0.25">
      <c r="A40" s="7"/>
      <c r="B40" s="7"/>
      <c r="C40" s="4"/>
      <c r="D40" s="4"/>
      <c r="E40" s="4"/>
      <c r="F40" s="5"/>
      <c r="G40" s="5"/>
      <c r="H40" s="47" t="str">
        <f t="shared" si="0"/>
        <v/>
      </c>
    </row>
    <row r="41" spans="1:8" s="10" customFormat="1" x14ac:dyDescent="0.25">
      <c r="A41" s="7"/>
      <c r="B41" s="7"/>
      <c r="C41" s="4"/>
      <c r="D41" s="4"/>
      <c r="E41" s="4"/>
      <c r="F41" s="5"/>
      <c r="G41" s="5"/>
      <c r="H41" s="47" t="str">
        <f t="shared" si="0"/>
        <v/>
      </c>
    </row>
    <row r="42" spans="1:8" s="10" customFormat="1" x14ac:dyDescent="0.25">
      <c r="A42" s="7"/>
      <c r="B42" s="7"/>
      <c r="C42" s="4"/>
      <c r="D42" s="4"/>
      <c r="E42" s="4"/>
      <c r="F42" s="5"/>
      <c r="G42" s="5"/>
      <c r="H42" s="47" t="str">
        <f t="shared" si="0"/>
        <v/>
      </c>
    </row>
    <row r="43" spans="1:8" s="10" customFormat="1" x14ac:dyDescent="0.25">
      <c r="A43" s="7"/>
      <c r="B43" s="7"/>
      <c r="C43" s="4"/>
      <c r="D43" s="4"/>
      <c r="E43" s="4"/>
      <c r="F43" s="5"/>
      <c r="G43" s="5"/>
      <c r="H43" s="47" t="str">
        <f t="shared" si="0"/>
        <v/>
      </c>
    </row>
    <row r="44" spans="1:8" s="10" customFormat="1" x14ac:dyDescent="0.25">
      <c r="A44" s="7"/>
      <c r="B44" s="7"/>
      <c r="C44" s="4"/>
      <c r="D44" s="4"/>
      <c r="E44" s="4"/>
      <c r="F44" s="5"/>
      <c r="G44" s="5"/>
      <c r="H44" s="47" t="str">
        <f t="shared" si="0"/>
        <v/>
      </c>
    </row>
    <row r="45" spans="1:8" s="10" customFormat="1" x14ac:dyDescent="0.25">
      <c r="A45" s="7"/>
      <c r="B45" s="7"/>
      <c r="C45" s="4"/>
      <c r="D45" s="4"/>
      <c r="E45" s="4"/>
      <c r="F45" s="5"/>
      <c r="G45" s="5"/>
      <c r="H45" s="47" t="str">
        <f t="shared" si="0"/>
        <v/>
      </c>
    </row>
    <row r="46" spans="1:8" s="10" customFormat="1" x14ac:dyDescent="0.25">
      <c r="A46" s="7"/>
      <c r="B46" s="7"/>
      <c r="C46" s="4"/>
      <c r="D46" s="4"/>
      <c r="E46" s="4"/>
      <c r="F46" s="5"/>
      <c r="G46" s="5"/>
      <c r="H46" s="47" t="str">
        <f t="shared" si="0"/>
        <v/>
      </c>
    </row>
    <row r="47" spans="1:8" s="10" customFormat="1" x14ac:dyDescent="0.25">
      <c r="A47" s="7"/>
      <c r="B47" s="7"/>
      <c r="C47" s="4"/>
      <c r="D47" s="4"/>
      <c r="E47" s="4"/>
      <c r="F47" s="5"/>
      <c r="G47" s="5"/>
      <c r="H47" s="47" t="str">
        <f t="shared" si="0"/>
        <v/>
      </c>
    </row>
    <row r="48" spans="1:8" s="10" customFormat="1" x14ac:dyDescent="0.25">
      <c r="A48" s="7"/>
      <c r="B48" s="7"/>
      <c r="C48" s="4"/>
      <c r="D48" s="4"/>
      <c r="E48" s="4"/>
      <c r="F48" s="5"/>
      <c r="G48" s="5"/>
      <c r="H48" s="47" t="str">
        <f t="shared" si="0"/>
        <v/>
      </c>
    </row>
    <row r="49" spans="1:8" s="10" customFormat="1" x14ac:dyDescent="0.25">
      <c r="A49" s="7"/>
      <c r="B49" s="7"/>
      <c r="C49" s="4"/>
      <c r="D49" s="4"/>
      <c r="E49" s="4"/>
      <c r="F49" s="5"/>
      <c r="G49" s="5"/>
      <c r="H49" s="47" t="str">
        <f t="shared" si="0"/>
        <v/>
      </c>
    </row>
    <row r="50" spans="1:8" s="10" customFormat="1" x14ac:dyDescent="0.25">
      <c r="A50" s="7"/>
      <c r="B50" s="7"/>
      <c r="C50" s="4"/>
      <c r="D50" s="4"/>
      <c r="E50" s="4"/>
      <c r="F50" s="5"/>
      <c r="G50" s="5"/>
      <c r="H50" s="47" t="str">
        <f t="shared" si="0"/>
        <v/>
      </c>
    </row>
    <row r="51" spans="1:8" s="10" customFormat="1" x14ac:dyDescent="0.25">
      <c r="A51" s="7"/>
      <c r="B51" s="7"/>
      <c r="C51" s="4"/>
      <c r="D51" s="4"/>
      <c r="E51" s="4"/>
      <c r="F51" s="5"/>
      <c r="G51" s="5"/>
      <c r="H51" s="47" t="str">
        <f t="shared" si="0"/>
        <v/>
      </c>
    </row>
    <row r="52" spans="1:8" s="10" customFormat="1" x14ac:dyDescent="0.25">
      <c r="A52" s="7"/>
      <c r="B52" s="7"/>
      <c r="C52" s="4"/>
      <c r="D52" s="4"/>
      <c r="E52" s="4"/>
      <c r="F52" s="5"/>
      <c r="G52" s="5"/>
      <c r="H52" s="47" t="str">
        <f t="shared" si="0"/>
        <v/>
      </c>
    </row>
    <row r="53" spans="1:8" s="10" customFormat="1" x14ac:dyDescent="0.25">
      <c r="A53" s="7"/>
      <c r="B53" s="7"/>
      <c r="C53" s="4"/>
      <c r="D53" s="4"/>
      <c r="E53" s="4"/>
      <c r="F53" s="5"/>
      <c r="G53" s="5"/>
      <c r="H53" s="47" t="str">
        <f t="shared" si="0"/>
        <v/>
      </c>
    </row>
    <row r="54" spans="1:8" s="10" customFormat="1" x14ac:dyDescent="0.25">
      <c r="A54" s="7"/>
      <c r="B54" s="7"/>
      <c r="C54" s="4"/>
      <c r="D54" s="4"/>
      <c r="E54" s="4"/>
      <c r="F54" s="5"/>
      <c r="G54" s="5"/>
      <c r="H54" s="47" t="str">
        <f t="shared" si="0"/>
        <v/>
      </c>
    </row>
    <row r="55" spans="1:8" s="10" customFormat="1" x14ac:dyDescent="0.25">
      <c r="A55" s="7"/>
      <c r="B55" s="7"/>
      <c r="C55" s="4"/>
      <c r="D55" s="4"/>
      <c r="E55" s="4"/>
      <c r="F55" s="5"/>
      <c r="G55" s="5"/>
      <c r="H55" s="47" t="str">
        <f t="shared" si="0"/>
        <v/>
      </c>
    </row>
    <row r="56" spans="1:8" s="10" customFormat="1" x14ac:dyDescent="0.25">
      <c r="A56" s="7"/>
      <c r="B56" s="7"/>
      <c r="C56" s="4"/>
      <c r="D56" s="4"/>
      <c r="E56" s="4"/>
      <c r="F56" s="5"/>
      <c r="G56" s="5"/>
      <c r="H56" s="47" t="str">
        <f t="shared" si="0"/>
        <v/>
      </c>
    </row>
    <row r="57" spans="1:8" s="10" customFormat="1" x14ac:dyDescent="0.25">
      <c r="A57" s="7"/>
      <c r="B57" s="7"/>
      <c r="C57" s="4"/>
      <c r="D57" s="4"/>
      <c r="E57" s="4"/>
      <c r="F57" s="5"/>
      <c r="G57" s="5"/>
      <c r="H57" s="47" t="str">
        <f t="shared" si="0"/>
        <v/>
      </c>
    </row>
    <row r="58" spans="1:8" s="10" customFormat="1" x14ac:dyDescent="0.25">
      <c r="A58" s="7"/>
      <c r="B58" s="7"/>
      <c r="C58" s="4"/>
      <c r="D58" s="4"/>
      <c r="E58" s="4"/>
      <c r="F58" s="5"/>
      <c r="G58" s="5"/>
      <c r="H58" s="47" t="str">
        <f t="shared" si="0"/>
        <v/>
      </c>
    </row>
    <row r="59" spans="1:8" s="10" customFormat="1" x14ac:dyDescent="0.25">
      <c r="A59" s="7"/>
      <c r="B59" s="7"/>
      <c r="C59" s="4"/>
      <c r="D59" s="4"/>
      <c r="E59" s="4"/>
      <c r="F59" s="5"/>
      <c r="G59" s="5"/>
      <c r="H59" s="47" t="str">
        <f t="shared" si="0"/>
        <v/>
      </c>
    </row>
    <row r="60" spans="1:8" s="10" customFormat="1" x14ac:dyDescent="0.25">
      <c r="A60" s="7"/>
      <c r="B60" s="7"/>
      <c r="C60" s="4"/>
      <c r="D60" s="4"/>
      <c r="E60" s="4"/>
      <c r="F60" s="5"/>
      <c r="G60" s="5"/>
      <c r="H60" s="47" t="str">
        <f t="shared" si="0"/>
        <v/>
      </c>
    </row>
    <row r="61" spans="1:8" s="10" customFormat="1" x14ac:dyDescent="0.25">
      <c r="A61" s="7"/>
      <c r="B61" s="7"/>
      <c r="C61" s="4"/>
      <c r="D61" s="4"/>
      <c r="E61" s="4"/>
      <c r="F61" s="5"/>
      <c r="G61" s="5"/>
      <c r="H61" s="47" t="str">
        <f t="shared" si="0"/>
        <v/>
      </c>
    </row>
    <row r="62" spans="1:8" s="10" customFormat="1" x14ac:dyDescent="0.25">
      <c r="A62" s="7"/>
      <c r="B62" s="7"/>
      <c r="C62" s="4"/>
      <c r="D62" s="4"/>
      <c r="E62" s="4"/>
      <c r="F62" s="5"/>
      <c r="G62" s="5"/>
      <c r="H62" s="47" t="str">
        <f t="shared" si="0"/>
        <v/>
      </c>
    </row>
    <row r="63" spans="1:8" s="10" customFormat="1" x14ac:dyDescent="0.25">
      <c r="A63" s="7"/>
      <c r="B63" s="7"/>
      <c r="C63" s="8"/>
      <c r="D63" s="8"/>
      <c r="E63" s="8"/>
      <c r="F63" s="9"/>
      <c r="G63" s="9"/>
      <c r="H63" s="47" t="str">
        <f t="shared" si="0"/>
        <v/>
      </c>
    </row>
    <row r="64" spans="1:8" s="10" customFormat="1" x14ac:dyDescent="0.25">
      <c r="A64" s="7"/>
      <c r="B64" s="7"/>
      <c r="C64" s="8"/>
      <c r="D64" s="8"/>
      <c r="E64" s="8"/>
      <c r="F64" s="9"/>
      <c r="G64" s="9"/>
      <c r="H64" s="47" t="str">
        <f t="shared" si="0"/>
        <v/>
      </c>
    </row>
    <row r="65" spans="1:8" s="10" customFormat="1" x14ac:dyDescent="0.25">
      <c r="A65" s="7"/>
      <c r="B65" s="7"/>
      <c r="C65" s="8"/>
      <c r="D65" s="8"/>
      <c r="E65" s="8"/>
      <c r="F65" s="9"/>
      <c r="G65" s="9"/>
      <c r="H65" s="47" t="str">
        <f t="shared" si="0"/>
        <v/>
      </c>
    </row>
    <row r="66" spans="1:8" s="10" customFormat="1" x14ac:dyDescent="0.25">
      <c r="A66" s="7"/>
      <c r="B66" s="7"/>
      <c r="C66" s="8"/>
      <c r="D66" s="8"/>
      <c r="E66" s="8"/>
      <c r="F66" s="9"/>
      <c r="G66" s="9"/>
      <c r="H66" s="47" t="str">
        <f t="shared" si="0"/>
        <v/>
      </c>
    </row>
    <row r="67" spans="1:8" s="10" customFormat="1" x14ac:dyDescent="0.25">
      <c r="A67" s="7"/>
      <c r="B67" s="7"/>
      <c r="C67" s="8"/>
      <c r="D67" s="8"/>
      <c r="E67" s="8"/>
      <c r="F67" s="9"/>
      <c r="G67" s="9"/>
      <c r="H67" s="47" t="str">
        <f t="shared" si="0"/>
        <v/>
      </c>
    </row>
    <row r="68" spans="1:8" s="10" customFormat="1" x14ac:dyDescent="0.25">
      <c r="A68" s="7"/>
      <c r="B68" s="7"/>
      <c r="C68" s="8"/>
      <c r="D68" s="8"/>
      <c r="E68" s="8"/>
      <c r="F68" s="9"/>
      <c r="G68" s="9"/>
      <c r="H68" s="47" t="str">
        <f t="shared" ref="H68:H131" si="1">IF(F68&lt;&gt;"",IF(G68&lt;&gt;"",_xlfn.DAYS(G68,F68),""), "")</f>
        <v/>
      </c>
    </row>
    <row r="69" spans="1:8" s="10" customFormat="1" x14ac:dyDescent="0.25">
      <c r="A69" s="7"/>
      <c r="B69" s="7"/>
      <c r="C69" s="8"/>
      <c r="D69" s="8"/>
      <c r="E69" s="8"/>
      <c r="F69" s="9"/>
      <c r="G69" s="9"/>
      <c r="H69" s="47" t="str">
        <f t="shared" si="1"/>
        <v/>
      </c>
    </row>
    <row r="70" spans="1:8" s="10" customFormat="1" x14ac:dyDescent="0.25">
      <c r="A70" s="7"/>
      <c r="B70" s="7"/>
      <c r="C70" s="8"/>
      <c r="D70" s="8"/>
      <c r="E70" s="8"/>
      <c r="F70" s="9"/>
      <c r="G70" s="9"/>
      <c r="H70" s="47" t="str">
        <f t="shared" si="1"/>
        <v/>
      </c>
    </row>
    <row r="71" spans="1:8" s="10" customFormat="1" x14ac:dyDescent="0.25">
      <c r="A71" s="7"/>
      <c r="B71" s="7"/>
      <c r="C71" s="8"/>
      <c r="D71" s="8"/>
      <c r="E71" s="8"/>
      <c r="F71" s="9"/>
      <c r="G71" s="9"/>
      <c r="H71" s="47" t="str">
        <f t="shared" si="1"/>
        <v/>
      </c>
    </row>
    <row r="72" spans="1:8" s="10" customFormat="1" x14ac:dyDescent="0.25">
      <c r="A72" s="7"/>
      <c r="B72" s="7"/>
      <c r="C72" s="8"/>
      <c r="D72" s="8"/>
      <c r="E72" s="8"/>
      <c r="F72" s="9"/>
      <c r="G72" s="9"/>
      <c r="H72" s="47" t="str">
        <f t="shared" si="1"/>
        <v/>
      </c>
    </row>
    <row r="73" spans="1:8" s="10" customFormat="1" x14ac:dyDescent="0.25">
      <c r="A73" s="7"/>
      <c r="B73" s="7"/>
      <c r="C73" s="8"/>
      <c r="D73" s="8"/>
      <c r="E73" s="8"/>
      <c r="F73" s="9"/>
      <c r="G73" s="9"/>
      <c r="H73" s="47" t="str">
        <f t="shared" si="1"/>
        <v/>
      </c>
    </row>
    <row r="74" spans="1:8" s="10" customFormat="1" x14ac:dyDescent="0.25">
      <c r="A74" s="7"/>
      <c r="B74" s="7"/>
      <c r="C74" s="8"/>
      <c r="D74" s="8"/>
      <c r="E74" s="8"/>
      <c r="F74" s="9"/>
      <c r="G74" s="9"/>
      <c r="H74" s="47" t="str">
        <f t="shared" si="1"/>
        <v/>
      </c>
    </row>
    <row r="75" spans="1:8" s="10" customFormat="1" x14ac:dyDescent="0.25">
      <c r="A75" s="7"/>
      <c r="B75" s="7"/>
      <c r="C75" s="8"/>
      <c r="D75" s="8"/>
      <c r="E75" s="8"/>
      <c r="F75" s="9"/>
      <c r="G75" s="9"/>
      <c r="H75" s="47" t="str">
        <f t="shared" si="1"/>
        <v/>
      </c>
    </row>
    <row r="76" spans="1:8" s="10" customFormat="1" x14ac:dyDescent="0.25">
      <c r="A76" s="7"/>
      <c r="B76" s="7"/>
      <c r="C76" s="8"/>
      <c r="D76" s="8"/>
      <c r="E76" s="8"/>
      <c r="F76" s="9"/>
      <c r="G76" s="9"/>
      <c r="H76" s="47" t="str">
        <f t="shared" si="1"/>
        <v/>
      </c>
    </row>
    <row r="77" spans="1:8" s="10" customFormat="1" x14ac:dyDescent="0.25">
      <c r="A77" s="7"/>
      <c r="B77" s="7"/>
      <c r="C77" s="8"/>
      <c r="D77" s="8"/>
      <c r="E77" s="8"/>
      <c r="F77" s="9"/>
      <c r="G77" s="9"/>
      <c r="H77" s="47" t="str">
        <f t="shared" si="1"/>
        <v/>
      </c>
    </row>
    <row r="78" spans="1:8" s="10" customFormat="1" x14ac:dyDescent="0.25">
      <c r="A78" s="7"/>
      <c r="B78" s="7"/>
      <c r="C78" s="8"/>
      <c r="D78" s="8"/>
      <c r="E78" s="8"/>
      <c r="F78" s="9"/>
      <c r="G78" s="9"/>
      <c r="H78" s="47" t="str">
        <f t="shared" si="1"/>
        <v/>
      </c>
    </row>
    <row r="79" spans="1:8" s="10" customFormat="1" x14ac:dyDescent="0.25">
      <c r="A79" s="7"/>
      <c r="B79" s="7"/>
      <c r="C79" s="8"/>
      <c r="D79" s="8"/>
      <c r="E79" s="8"/>
      <c r="F79" s="9"/>
      <c r="G79" s="9"/>
      <c r="H79" s="47" t="str">
        <f t="shared" si="1"/>
        <v/>
      </c>
    </row>
    <row r="80" spans="1:8" s="10" customFormat="1" x14ac:dyDescent="0.25">
      <c r="A80" s="7"/>
      <c r="B80" s="7"/>
      <c r="C80" s="8"/>
      <c r="D80" s="8"/>
      <c r="E80" s="8"/>
      <c r="F80" s="9"/>
      <c r="G80" s="9"/>
      <c r="H80" s="47" t="str">
        <f t="shared" si="1"/>
        <v/>
      </c>
    </row>
    <row r="81" spans="1:8" s="10" customFormat="1" x14ac:dyDescent="0.25">
      <c r="A81" s="7"/>
      <c r="B81" s="7"/>
      <c r="C81" s="8"/>
      <c r="D81" s="8"/>
      <c r="E81" s="8"/>
      <c r="F81" s="9"/>
      <c r="G81" s="9"/>
      <c r="H81" s="47" t="str">
        <f t="shared" si="1"/>
        <v/>
      </c>
    </row>
    <row r="82" spans="1:8" s="10" customFormat="1" x14ac:dyDescent="0.25">
      <c r="A82" s="7"/>
      <c r="B82" s="7"/>
      <c r="C82" s="8"/>
      <c r="D82" s="8"/>
      <c r="E82" s="8"/>
      <c r="F82" s="9"/>
      <c r="G82" s="9"/>
      <c r="H82" s="47" t="str">
        <f t="shared" si="1"/>
        <v/>
      </c>
    </row>
    <row r="83" spans="1:8" s="10" customFormat="1" x14ac:dyDescent="0.25">
      <c r="A83" s="7"/>
      <c r="B83" s="7"/>
      <c r="C83" s="8"/>
      <c r="D83" s="8"/>
      <c r="E83" s="8"/>
      <c r="F83" s="9"/>
      <c r="G83" s="9"/>
      <c r="H83" s="47" t="str">
        <f t="shared" si="1"/>
        <v/>
      </c>
    </row>
    <row r="84" spans="1:8" s="10" customFormat="1" x14ac:dyDescent="0.25">
      <c r="A84" s="7"/>
      <c r="B84" s="7"/>
      <c r="C84" s="8"/>
      <c r="D84" s="8"/>
      <c r="E84" s="8"/>
      <c r="F84" s="9"/>
      <c r="G84" s="9"/>
      <c r="H84" s="47" t="str">
        <f t="shared" si="1"/>
        <v/>
      </c>
    </row>
    <row r="85" spans="1:8" s="10" customFormat="1" x14ac:dyDescent="0.25">
      <c r="A85" s="7"/>
      <c r="B85" s="7"/>
      <c r="C85" s="8"/>
      <c r="D85" s="8"/>
      <c r="E85" s="8"/>
      <c r="F85" s="9"/>
      <c r="G85" s="9"/>
      <c r="H85" s="47" t="str">
        <f t="shared" si="1"/>
        <v/>
      </c>
    </row>
    <row r="86" spans="1:8" s="10" customFormat="1" x14ac:dyDescent="0.25">
      <c r="A86" s="7"/>
      <c r="B86" s="7"/>
      <c r="C86" s="8"/>
      <c r="D86" s="8"/>
      <c r="E86" s="8"/>
      <c r="F86" s="9"/>
      <c r="G86" s="9"/>
      <c r="H86" s="47" t="str">
        <f t="shared" si="1"/>
        <v/>
      </c>
    </row>
    <row r="87" spans="1:8" s="10" customFormat="1" x14ac:dyDescent="0.25">
      <c r="A87" s="7"/>
      <c r="B87" s="7"/>
      <c r="C87" s="8"/>
      <c r="D87" s="8"/>
      <c r="E87" s="8"/>
      <c r="F87" s="9"/>
      <c r="G87" s="9"/>
      <c r="H87" s="47" t="str">
        <f t="shared" si="1"/>
        <v/>
      </c>
    </row>
    <row r="88" spans="1:8" s="10" customFormat="1" x14ac:dyDescent="0.25">
      <c r="A88" s="7"/>
      <c r="B88" s="7"/>
      <c r="C88" s="8"/>
      <c r="D88" s="8"/>
      <c r="E88" s="8"/>
      <c r="F88" s="9"/>
      <c r="G88" s="9"/>
      <c r="H88" s="47" t="str">
        <f t="shared" si="1"/>
        <v/>
      </c>
    </row>
    <row r="89" spans="1:8" s="10" customFormat="1" x14ac:dyDescent="0.25">
      <c r="A89" s="7"/>
      <c r="B89" s="7"/>
      <c r="C89" s="8"/>
      <c r="D89" s="8"/>
      <c r="E89" s="8"/>
      <c r="F89" s="9"/>
      <c r="G89" s="9"/>
      <c r="H89" s="47" t="str">
        <f t="shared" si="1"/>
        <v/>
      </c>
    </row>
    <row r="90" spans="1:8" s="10" customFormat="1" x14ac:dyDescent="0.25">
      <c r="A90" s="7"/>
      <c r="B90" s="7"/>
      <c r="C90" s="8"/>
      <c r="D90" s="8"/>
      <c r="E90" s="8"/>
      <c r="F90" s="9"/>
      <c r="G90" s="9"/>
      <c r="H90" s="47" t="str">
        <f t="shared" si="1"/>
        <v/>
      </c>
    </row>
    <row r="91" spans="1:8" s="10" customFormat="1" x14ac:dyDescent="0.25">
      <c r="A91" s="7"/>
      <c r="B91" s="7"/>
      <c r="C91" s="8"/>
      <c r="D91" s="8"/>
      <c r="E91" s="8"/>
      <c r="F91" s="9"/>
      <c r="G91" s="9"/>
      <c r="H91" s="47" t="str">
        <f t="shared" si="1"/>
        <v/>
      </c>
    </row>
    <row r="92" spans="1:8" s="10" customFormat="1" x14ac:dyDescent="0.25">
      <c r="A92" s="7"/>
      <c r="B92" s="7"/>
      <c r="C92" s="8"/>
      <c r="D92" s="8"/>
      <c r="E92" s="8"/>
      <c r="F92" s="9"/>
      <c r="G92" s="9"/>
      <c r="H92" s="47" t="str">
        <f t="shared" si="1"/>
        <v/>
      </c>
    </row>
    <row r="93" spans="1:8" s="10" customFormat="1" x14ac:dyDescent="0.25">
      <c r="A93" s="7"/>
      <c r="B93" s="7"/>
      <c r="C93" s="8"/>
      <c r="D93" s="8"/>
      <c r="E93" s="8"/>
      <c r="F93" s="9"/>
      <c r="G93" s="9"/>
      <c r="H93" s="47" t="str">
        <f t="shared" si="1"/>
        <v/>
      </c>
    </row>
    <row r="94" spans="1:8" s="10" customFormat="1" x14ac:dyDescent="0.25">
      <c r="A94" s="7"/>
      <c r="B94" s="7"/>
      <c r="C94" s="8"/>
      <c r="D94" s="8"/>
      <c r="E94" s="8"/>
      <c r="F94" s="9"/>
      <c r="G94" s="9"/>
      <c r="H94" s="47" t="str">
        <f t="shared" si="1"/>
        <v/>
      </c>
    </row>
    <row r="95" spans="1:8" s="10" customFormat="1" x14ac:dyDescent="0.25">
      <c r="A95" s="7"/>
      <c r="B95" s="7"/>
      <c r="C95" s="8"/>
      <c r="D95" s="8"/>
      <c r="E95" s="8"/>
      <c r="F95" s="9"/>
      <c r="G95" s="9"/>
      <c r="H95" s="47" t="str">
        <f t="shared" si="1"/>
        <v/>
      </c>
    </row>
    <row r="96" spans="1:8" s="10" customFormat="1" x14ac:dyDescent="0.25">
      <c r="A96" s="7"/>
      <c r="B96" s="7"/>
      <c r="C96" s="8"/>
      <c r="D96" s="8"/>
      <c r="E96" s="8"/>
      <c r="F96" s="9"/>
      <c r="G96" s="9"/>
      <c r="H96" s="47" t="str">
        <f t="shared" si="1"/>
        <v/>
      </c>
    </row>
    <row r="97" spans="1:8" s="10" customFormat="1" x14ac:dyDescent="0.25">
      <c r="A97" s="7"/>
      <c r="B97" s="7"/>
      <c r="C97" s="8"/>
      <c r="D97" s="8"/>
      <c r="E97" s="8"/>
      <c r="F97" s="9"/>
      <c r="G97" s="9"/>
      <c r="H97" s="47" t="str">
        <f t="shared" si="1"/>
        <v/>
      </c>
    </row>
    <row r="98" spans="1:8" s="10" customFormat="1" x14ac:dyDescent="0.25">
      <c r="A98" s="7"/>
      <c r="B98" s="7"/>
      <c r="C98" s="8"/>
      <c r="D98" s="8"/>
      <c r="E98" s="8"/>
      <c r="F98" s="9"/>
      <c r="G98" s="9"/>
      <c r="H98" s="47" t="str">
        <f t="shared" si="1"/>
        <v/>
      </c>
    </row>
    <row r="99" spans="1:8" s="10" customFormat="1" x14ac:dyDescent="0.25">
      <c r="A99" s="7"/>
      <c r="B99" s="7"/>
      <c r="C99" s="8"/>
      <c r="D99" s="8"/>
      <c r="E99" s="8"/>
      <c r="F99" s="9"/>
      <c r="G99" s="9"/>
      <c r="H99" s="47" t="str">
        <f t="shared" si="1"/>
        <v/>
      </c>
    </row>
    <row r="100" spans="1:8" s="10" customFormat="1" x14ac:dyDescent="0.25">
      <c r="A100" s="7"/>
      <c r="B100" s="7"/>
      <c r="C100" s="8"/>
      <c r="D100" s="8"/>
      <c r="E100" s="8"/>
      <c r="F100" s="9"/>
      <c r="G100" s="9"/>
      <c r="H100" s="47" t="str">
        <f t="shared" si="1"/>
        <v/>
      </c>
    </row>
    <row r="101" spans="1:8" s="10" customFormat="1" x14ac:dyDescent="0.25">
      <c r="A101" s="7"/>
      <c r="B101" s="7"/>
      <c r="C101" s="8"/>
      <c r="D101" s="8"/>
      <c r="E101" s="8"/>
      <c r="F101" s="9"/>
      <c r="G101" s="9"/>
      <c r="H101" s="47" t="str">
        <f t="shared" si="1"/>
        <v/>
      </c>
    </row>
    <row r="102" spans="1:8" s="10" customFormat="1" x14ac:dyDescent="0.25">
      <c r="A102" s="7"/>
      <c r="B102" s="7"/>
      <c r="C102" s="8"/>
      <c r="D102" s="8"/>
      <c r="E102" s="8"/>
      <c r="F102" s="9"/>
      <c r="G102" s="9"/>
      <c r="H102" s="47" t="str">
        <f t="shared" si="1"/>
        <v/>
      </c>
    </row>
    <row r="103" spans="1:8" s="10" customFormat="1" x14ac:dyDescent="0.25">
      <c r="A103" s="7"/>
      <c r="B103" s="7"/>
      <c r="C103" s="8"/>
      <c r="D103" s="8"/>
      <c r="E103" s="8"/>
      <c r="F103" s="9"/>
      <c r="G103" s="9"/>
      <c r="H103" s="47" t="str">
        <f t="shared" si="1"/>
        <v/>
      </c>
    </row>
    <row r="104" spans="1:8" s="10" customFormat="1" x14ac:dyDescent="0.25">
      <c r="A104" s="7"/>
      <c r="B104" s="7"/>
      <c r="C104" s="8"/>
      <c r="D104" s="8"/>
      <c r="E104" s="8"/>
      <c r="F104" s="9"/>
      <c r="G104" s="9"/>
      <c r="H104" s="47" t="str">
        <f t="shared" si="1"/>
        <v/>
      </c>
    </row>
    <row r="105" spans="1:8" s="10" customFormat="1" x14ac:dyDescent="0.25">
      <c r="A105" s="7"/>
      <c r="B105" s="7"/>
      <c r="C105" s="8"/>
      <c r="D105" s="8"/>
      <c r="E105" s="8"/>
      <c r="F105" s="9"/>
      <c r="G105" s="9"/>
      <c r="H105" s="47" t="str">
        <f t="shared" si="1"/>
        <v/>
      </c>
    </row>
    <row r="106" spans="1:8" s="10" customFormat="1" x14ac:dyDescent="0.25">
      <c r="A106" s="7"/>
      <c r="B106" s="7"/>
      <c r="C106" s="8"/>
      <c r="D106" s="8"/>
      <c r="E106" s="8"/>
      <c r="F106" s="9"/>
      <c r="G106" s="9"/>
      <c r="H106" s="47" t="str">
        <f t="shared" si="1"/>
        <v/>
      </c>
    </row>
    <row r="107" spans="1:8" s="10" customFormat="1" x14ac:dyDescent="0.25">
      <c r="A107" s="7"/>
      <c r="B107" s="7"/>
      <c r="C107" s="8"/>
      <c r="D107" s="8"/>
      <c r="E107" s="8"/>
      <c r="F107" s="9"/>
      <c r="G107" s="9"/>
      <c r="H107" s="47" t="str">
        <f t="shared" si="1"/>
        <v/>
      </c>
    </row>
    <row r="108" spans="1:8" s="10" customFormat="1" x14ac:dyDescent="0.25">
      <c r="A108" s="7"/>
      <c r="B108" s="7"/>
      <c r="C108" s="8"/>
      <c r="D108" s="8"/>
      <c r="E108" s="8"/>
      <c r="F108" s="9"/>
      <c r="G108" s="9"/>
      <c r="H108" s="47" t="str">
        <f t="shared" si="1"/>
        <v/>
      </c>
    </row>
    <row r="109" spans="1:8" s="10" customFormat="1" x14ac:dyDescent="0.25">
      <c r="A109" s="7"/>
      <c r="B109" s="7"/>
      <c r="C109" s="8"/>
      <c r="D109" s="8"/>
      <c r="E109" s="8"/>
      <c r="F109" s="9"/>
      <c r="G109" s="9"/>
      <c r="H109" s="47" t="str">
        <f t="shared" si="1"/>
        <v/>
      </c>
    </row>
    <row r="110" spans="1:8" s="10" customFormat="1" x14ac:dyDescent="0.25">
      <c r="A110" s="7"/>
      <c r="B110" s="7"/>
      <c r="C110" s="8"/>
      <c r="D110" s="8"/>
      <c r="E110" s="8"/>
      <c r="F110" s="9"/>
      <c r="G110" s="9"/>
      <c r="H110" s="47" t="str">
        <f t="shared" si="1"/>
        <v/>
      </c>
    </row>
    <row r="111" spans="1:8" s="10" customFormat="1" x14ac:dyDescent="0.25">
      <c r="A111" s="7"/>
      <c r="B111" s="7"/>
      <c r="C111" s="8"/>
      <c r="D111" s="8"/>
      <c r="E111" s="8"/>
      <c r="F111" s="9"/>
      <c r="G111" s="9"/>
      <c r="H111" s="47" t="str">
        <f t="shared" si="1"/>
        <v/>
      </c>
    </row>
    <row r="112" spans="1:8" s="10" customFormat="1" x14ac:dyDescent="0.25">
      <c r="A112" s="7"/>
      <c r="B112" s="7"/>
      <c r="C112" s="8"/>
      <c r="D112" s="8"/>
      <c r="E112" s="8"/>
      <c r="F112" s="9"/>
      <c r="G112" s="9"/>
      <c r="H112" s="47" t="str">
        <f t="shared" si="1"/>
        <v/>
      </c>
    </row>
    <row r="113" spans="1:8" s="10" customFormat="1" x14ac:dyDescent="0.25">
      <c r="A113" s="7"/>
      <c r="B113" s="7"/>
      <c r="C113" s="8"/>
      <c r="D113" s="8"/>
      <c r="E113" s="8"/>
      <c r="F113" s="9"/>
      <c r="G113" s="9"/>
      <c r="H113" s="47" t="str">
        <f t="shared" si="1"/>
        <v/>
      </c>
    </row>
    <row r="114" spans="1:8" s="10" customFormat="1" x14ac:dyDescent="0.25">
      <c r="A114" s="7"/>
      <c r="B114" s="7"/>
      <c r="C114" s="8"/>
      <c r="D114" s="8"/>
      <c r="E114" s="8"/>
      <c r="F114" s="9"/>
      <c r="G114" s="9"/>
      <c r="H114" s="47" t="str">
        <f t="shared" si="1"/>
        <v/>
      </c>
    </row>
    <row r="115" spans="1:8" s="10" customFormat="1" x14ac:dyDescent="0.25">
      <c r="A115" s="7"/>
      <c r="B115" s="7"/>
      <c r="C115" s="8"/>
      <c r="D115" s="8"/>
      <c r="E115" s="8"/>
      <c r="F115" s="9"/>
      <c r="G115" s="9"/>
      <c r="H115" s="47" t="str">
        <f t="shared" si="1"/>
        <v/>
      </c>
    </row>
    <row r="116" spans="1:8" s="10" customFormat="1" x14ac:dyDescent="0.25">
      <c r="A116" s="7"/>
      <c r="B116" s="7"/>
      <c r="C116" s="8"/>
      <c r="D116" s="8"/>
      <c r="E116" s="8"/>
      <c r="F116" s="9"/>
      <c r="G116" s="9"/>
      <c r="H116" s="47" t="str">
        <f t="shared" si="1"/>
        <v/>
      </c>
    </row>
    <row r="117" spans="1:8" s="10" customFormat="1" x14ac:dyDescent="0.25">
      <c r="A117" s="7"/>
      <c r="B117" s="7"/>
      <c r="C117" s="8"/>
      <c r="D117" s="8"/>
      <c r="E117" s="8"/>
      <c r="F117" s="9"/>
      <c r="G117" s="9"/>
      <c r="H117" s="47" t="str">
        <f t="shared" si="1"/>
        <v/>
      </c>
    </row>
    <row r="118" spans="1:8" s="10" customFormat="1" x14ac:dyDescent="0.25">
      <c r="A118" s="7"/>
      <c r="B118" s="7"/>
      <c r="C118" s="8"/>
      <c r="D118" s="8"/>
      <c r="E118" s="8"/>
      <c r="F118" s="9"/>
      <c r="G118" s="9"/>
      <c r="H118" s="47" t="str">
        <f t="shared" si="1"/>
        <v/>
      </c>
    </row>
    <row r="119" spans="1:8" s="10" customFormat="1" x14ac:dyDescent="0.25">
      <c r="A119" s="7"/>
      <c r="B119" s="7"/>
      <c r="C119" s="8"/>
      <c r="D119" s="8"/>
      <c r="E119" s="8"/>
      <c r="F119" s="9"/>
      <c r="G119" s="9"/>
      <c r="H119" s="47" t="str">
        <f t="shared" si="1"/>
        <v/>
      </c>
    </row>
    <row r="120" spans="1:8" s="10" customFormat="1" x14ac:dyDescent="0.25">
      <c r="A120" s="7"/>
      <c r="B120" s="7"/>
      <c r="C120" s="8"/>
      <c r="D120" s="8"/>
      <c r="E120" s="8"/>
      <c r="F120" s="9"/>
      <c r="G120" s="9"/>
      <c r="H120" s="47" t="str">
        <f t="shared" si="1"/>
        <v/>
      </c>
    </row>
    <row r="121" spans="1:8" s="10" customFormat="1" x14ac:dyDescent="0.25">
      <c r="A121" s="7"/>
      <c r="B121" s="7"/>
      <c r="C121" s="8"/>
      <c r="D121" s="8"/>
      <c r="E121" s="8"/>
      <c r="F121" s="9"/>
      <c r="G121" s="9"/>
      <c r="H121" s="47" t="str">
        <f t="shared" si="1"/>
        <v/>
      </c>
    </row>
    <row r="122" spans="1:8" s="10" customFormat="1" x14ac:dyDescent="0.25">
      <c r="A122" s="7"/>
      <c r="B122" s="7"/>
      <c r="C122" s="8"/>
      <c r="D122" s="8"/>
      <c r="E122" s="8"/>
      <c r="F122" s="9"/>
      <c r="G122" s="9"/>
      <c r="H122" s="47" t="str">
        <f t="shared" si="1"/>
        <v/>
      </c>
    </row>
    <row r="123" spans="1:8" s="10" customFormat="1" x14ac:dyDescent="0.25">
      <c r="A123" s="7"/>
      <c r="B123" s="7"/>
      <c r="C123" s="8"/>
      <c r="D123" s="8"/>
      <c r="E123" s="8"/>
      <c r="F123" s="9"/>
      <c r="G123" s="9"/>
      <c r="H123" s="47" t="str">
        <f t="shared" si="1"/>
        <v/>
      </c>
    </row>
    <row r="124" spans="1:8" s="10" customFormat="1" x14ac:dyDescent="0.25">
      <c r="A124" s="7"/>
      <c r="B124" s="7"/>
      <c r="C124" s="8"/>
      <c r="D124" s="8"/>
      <c r="E124" s="8"/>
      <c r="F124" s="9"/>
      <c r="G124" s="9"/>
      <c r="H124" s="47" t="str">
        <f t="shared" si="1"/>
        <v/>
      </c>
    </row>
    <row r="125" spans="1:8" s="10" customFormat="1" x14ac:dyDescent="0.25">
      <c r="A125" s="7"/>
      <c r="B125" s="7"/>
      <c r="C125" s="8"/>
      <c r="D125" s="8"/>
      <c r="E125" s="8"/>
      <c r="F125" s="9"/>
      <c r="G125" s="9"/>
      <c r="H125" s="47" t="str">
        <f t="shared" si="1"/>
        <v/>
      </c>
    </row>
    <row r="126" spans="1:8" s="10" customFormat="1" x14ac:dyDescent="0.25">
      <c r="A126" s="7"/>
      <c r="B126" s="7"/>
      <c r="C126" s="8"/>
      <c r="D126" s="8"/>
      <c r="E126" s="8"/>
      <c r="F126" s="9"/>
      <c r="G126" s="9"/>
      <c r="H126" s="47" t="str">
        <f t="shared" si="1"/>
        <v/>
      </c>
    </row>
    <row r="127" spans="1:8" s="10" customFormat="1" x14ac:dyDescent="0.25">
      <c r="A127" s="7"/>
      <c r="B127" s="7"/>
      <c r="C127" s="8"/>
      <c r="D127" s="8"/>
      <c r="E127" s="8"/>
      <c r="F127" s="9"/>
      <c r="G127" s="9"/>
      <c r="H127" s="47" t="str">
        <f t="shared" si="1"/>
        <v/>
      </c>
    </row>
    <row r="128" spans="1:8" s="10" customFormat="1" x14ac:dyDescent="0.25">
      <c r="A128" s="7"/>
      <c r="B128" s="7"/>
      <c r="C128" s="8"/>
      <c r="D128" s="8"/>
      <c r="E128" s="8"/>
      <c r="F128" s="9"/>
      <c r="G128" s="9"/>
      <c r="H128" s="47" t="str">
        <f t="shared" si="1"/>
        <v/>
      </c>
    </row>
    <row r="129" spans="1:8" s="10" customFormat="1" x14ac:dyDescent="0.25">
      <c r="A129" s="7"/>
      <c r="B129" s="7"/>
      <c r="C129" s="8"/>
      <c r="D129" s="8"/>
      <c r="E129" s="8"/>
      <c r="F129" s="9"/>
      <c r="G129" s="9"/>
      <c r="H129" s="47" t="str">
        <f t="shared" si="1"/>
        <v/>
      </c>
    </row>
    <row r="130" spans="1:8" s="10" customFormat="1" x14ac:dyDescent="0.25">
      <c r="A130" s="7"/>
      <c r="B130" s="7"/>
      <c r="C130" s="8"/>
      <c r="D130" s="8"/>
      <c r="E130" s="8"/>
      <c r="F130" s="9"/>
      <c r="G130" s="9"/>
      <c r="H130" s="47" t="str">
        <f t="shared" si="1"/>
        <v/>
      </c>
    </row>
    <row r="131" spans="1:8" s="10" customFormat="1" x14ac:dyDescent="0.25">
      <c r="A131" s="7"/>
      <c r="B131" s="7"/>
      <c r="C131" s="8"/>
      <c r="D131" s="8"/>
      <c r="E131" s="8"/>
      <c r="F131" s="9"/>
      <c r="G131" s="9"/>
      <c r="H131" s="47" t="str">
        <f t="shared" si="1"/>
        <v/>
      </c>
    </row>
    <row r="132" spans="1:8" s="10" customFormat="1" x14ac:dyDescent="0.25">
      <c r="A132" s="7"/>
      <c r="B132" s="7"/>
      <c r="C132" s="8"/>
      <c r="D132" s="8"/>
      <c r="E132" s="8"/>
      <c r="F132" s="9"/>
      <c r="G132" s="9"/>
      <c r="H132" s="47" t="str">
        <f t="shared" ref="H132:H195" si="2">IF(F132&lt;&gt;"",IF(G132&lt;&gt;"",_xlfn.DAYS(G132,F132),""), "")</f>
        <v/>
      </c>
    </row>
    <row r="133" spans="1:8" s="10" customFormat="1" x14ac:dyDescent="0.25">
      <c r="A133" s="7"/>
      <c r="B133" s="7"/>
      <c r="C133" s="8"/>
      <c r="D133" s="8"/>
      <c r="E133" s="8"/>
      <c r="F133" s="9"/>
      <c r="G133" s="9"/>
      <c r="H133" s="47" t="str">
        <f t="shared" si="2"/>
        <v/>
      </c>
    </row>
    <row r="134" spans="1:8" s="10" customFormat="1" x14ac:dyDescent="0.25">
      <c r="A134" s="7"/>
      <c r="B134" s="7"/>
      <c r="C134" s="8"/>
      <c r="D134" s="8"/>
      <c r="E134" s="8"/>
      <c r="F134" s="9"/>
      <c r="G134" s="9"/>
      <c r="H134" s="47" t="str">
        <f t="shared" si="2"/>
        <v/>
      </c>
    </row>
    <row r="135" spans="1:8" s="10" customFormat="1" x14ac:dyDescent="0.25">
      <c r="A135" s="7"/>
      <c r="B135" s="7"/>
      <c r="C135" s="8"/>
      <c r="D135" s="8"/>
      <c r="E135" s="8"/>
      <c r="F135" s="9"/>
      <c r="G135" s="9"/>
      <c r="H135" s="47" t="str">
        <f t="shared" si="2"/>
        <v/>
      </c>
    </row>
    <row r="136" spans="1:8" s="10" customFormat="1" x14ac:dyDescent="0.25">
      <c r="A136" s="7"/>
      <c r="B136" s="7"/>
      <c r="C136" s="8"/>
      <c r="D136" s="8"/>
      <c r="E136" s="8"/>
      <c r="F136" s="9"/>
      <c r="G136" s="9"/>
      <c r="H136" s="47" t="str">
        <f t="shared" si="2"/>
        <v/>
      </c>
    </row>
    <row r="137" spans="1:8" s="10" customFormat="1" x14ac:dyDescent="0.25">
      <c r="A137" s="7"/>
      <c r="B137" s="7"/>
      <c r="C137" s="8"/>
      <c r="D137" s="8"/>
      <c r="E137" s="8"/>
      <c r="F137" s="9"/>
      <c r="G137" s="9"/>
      <c r="H137" s="47" t="str">
        <f t="shared" si="2"/>
        <v/>
      </c>
    </row>
    <row r="138" spans="1:8" s="10" customFormat="1" x14ac:dyDescent="0.25">
      <c r="A138" s="7"/>
      <c r="B138" s="7"/>
      <c r="C138" s="8"/>
      <c r="D138" s="8"/>
      <c r="E138" s="8"/>
      <c r="F138" s="9"/>
      <c r="G138" s="9"/>
      <c r="H138" s="47" t="str">
        <f t="shared" si="2"/>
        <v/>
      </c>
    </row>
    <row r="139" spans="1:8" s="10" customFormat="1" x14ac:dyDescent="0.25">
      <c r="A139" s="7"/>
      <c r="B139" s="7"/>
      <c r="C139" s="8"/>
      <c r="D139" s="8"/>
      <c r="E139" s="8"/>
      <c r="F139" s="9"/>
      <c r="G139" s="9"/>
      <c r="H139" s="47" t="str">
        <f t="shared" si="2"/>
        <v/>
      </c>
    </row>
    <row r="140" spans="1:8" s="10" customFormat="1" x14ac:dyDescent="0.25">
      <c r="A140" s="7"/>
      <c r="B140" s="7"/>
      <c r="C140" s="8"/>
      <c r="D140" s="8"/>
      <c r="E140" s="8"/>
      <c r="F140" s="9"/>
      <c r="G140" s="9"/>
      <c r="H140" s="47" t="str">
        <f t="shared" si="2"/>
        <v/>
      </c>
    </row>
    <row r="141" spans="1:8" s="10" customFormat="1" x14ac:dyDescent="0.25">
      <c r="A141" s="7"/>
      <c r="B141" s="7"/>
      <c r="C141" s="8"/>
      <c r="D141" s="8"/>
      <c r="E141" s="8"/>
      <c r="F141" s="9"/>
      <c r="G141" s="9"/>
      <c r="H141" s="47" t="str">
        <f t="shared" si="2"/>
        <v/>
      </c>
    </row>
    <row r="142" spans="1:8" s="10" customFormat="1" x14ac:dyDescent="0.25">
      <c r="A142" s="7"/>
      <c r="B142" s="7"/>
      <c r="C142" s="8"/>
      <c r="D142" s="8"/>
      <c r="E142" s="8"/>
      <c r="F142" s="9"/>
      <c r="G142" s="9"/>
      <c r="H142" s="47" t="str">
        <f t="shared" si="2"/>
        <v/>
      </c>
    </row>
    <row r="143" spans="1:8" s="10" customFormat="1" x14ac:dyDescent="0.25">
      <c r="A143" s="7"/>
      <c r="B143" s="7"/>
      <c r="C143" s="8"/>
      <c r="D143" s="8"/>
      <c r="E143" s="8"/>
      <c r="F143" s="9"/>
      <c r="G143" s="9"/>
      <c r="H143" s="47" t="str">
        <f t="shared" si="2"/>
        <v/>
      </c>
    </row>
    <row r="144" spans="1:8" s="10" customFormat="1" x14ac:dyDescent="0.25">
      <c r="A144" s="7"/>
      <c r="B144" s="7"/>
      <c r="C144" s="8"/>
      <c r="D144" s="8"/>
      <c r="E144" s="8"/>
      <c r="F144" s="9"/>
      <c r="G144" s="9"/>
      <c r="H144" s="47" t="str">
        <f t="shared" si="2"/>
        <v/>
      </c>
    </row>
    <row r="145" spans="1:8" s="10" customFormat="1" x14ac:dyDescent="0.25">
      <c r="A145" s="7"/>
      <c r="B145" s="7"/>
      <c r="C145" s="8"/>
      <c r="D145" s="8"/>
      <c r="E145" s="8"/>
      <c r="F145" s="9"/>
      <c r="G145" s="9"/>
      <c r="H145" s="47" t="str">
        <f t="shared" si="2"/>
        <v/>
      </c>
    </row>
    <row r="146" spans="1:8" s="10" customFormat="1" x14ac:dyDescent="0.25">
      <c r="A146" s="7"/>
      <c r="B146" s="7"/>
      <c r="C146" s="8"/>
      <c r="D146" s="8"/>
      <c r="E146" s="8"/>
      <c r="F146" s="9"/>
      <c r="G146" s="9"/>
      <c r="H146" s="47" t="str">
        <f t="shared" si="2"/>
        <v/>
      </c>
    </row>
    <row r="147" spans="1:8" s="10" customFormat="1" x14ac:dyDescent="0.25">
      <c r="A147" s="7"/>
      <c r="B147" s="7"/>
      <c r="C147" s="8"/>
      <c r="D147" s="8"/>
      <c r="E147" s="8"/>
      <c r="F147" s="9"/>
      <c r="G147" s="9"/>
      <c r="H147" s="47" t="str">
        <f t="shared" si="2"/>
        <v/>
      </c>
    </row>
    <row r="148" spans="1:8" s="10" customFormat="1" x14ac:dyDescent="0.25">
      <c r="A148" s="7"/>
      <c r="B148" s="7"/>
      <c r="C148" s="8"/>
      <c r="D148" s="8"/>
      <c r="E148" s="8"/>
      <c r="F148" s="9"/>
      <c r="G148" s="9"/>
      <c r="H148" s="47" t="str">
        <f t="shared" si="2"/>
        <v/>
      </c>
    </row>
    <row r="149" spans="1:8" s="10" customFormat="1" x14ac:dyDescent="0.25">
      <c r="A149" s="7"/>
      <c r="B149" s="7"/>
      <c r="C149" s="8"/>
      <c r="D149" s="8"/>
      <c r="E149" s="8"/>
      <c r="F149" s="9"/>
      <c r="G149" s="9"/>
      <c r="H149" s="47" t="str">
        <f t="shared" si="2"/>
        <v/>
      </c>
    </row>
    <row r="150" spans="1:8" s="10" customFormat="1" x14ac:dyDescent="0.25">
      <c r="A150" s="7"/>
      <c r="B150" s="7"/>
      <c r="C150" s="8"/>
      <c r="D150" s="8"/>
      <c r="E150" s="8"/>
      <c r="F150" s="9"/>
      <c r="G150" s="9"/>
      <c r="H150" s="47" t="str">
        <f t="shared" si="2"/>
        <v/>
      </c>
    </row>
    <row r="151" spans="1:8" s="10" customFormat="1" x14ac:dyDescent="0.25">
      <c r="A151" s="7"/>
      <c r="B151" s="7"/>
      <c r="C151" s="8"/>
      <c r="D151" s="8"/>
      <c r="E151" s="8"/>
      <c r="F151" s="9"/>
      <c r="G151" s="9"/>
      <c r="H151" s="47" t="str">
        <f t="shared" si="2"/>
        <v/>
      </c>
    </row>
    <row r="152" spans="1:8" s="10" customFormat="1" x14ac:dyDescent="0.25">
      <c r="A152" s="7"/>
      <c r="B152" s="7"/>
      <c r="C152" s="8"/>
      <c r="D152" s="8"/>
      <c r="E152" s="8"/>
      <c r="F152" s="9"/>
      <c r="G152" s="9"/>
      <c r="H152" s="47" t="str">
        <f t="shared" si="2"/>
        <v/>
      </c>
    </row>
    <row r="153" spans="1:8" s="10" customFormat="1" x14ac:dyDescent="0.25">
      <c r="A153" s="7"/>
      <c r="B153" s="7"/>
      <c r="C153" s="11"/>
      <c r="D153" s="11"/>
      <c r="E153" s="11"/>
      <c r="F153" s="9"/>
      <c r="G153" s="9"/>
      <c r="H153" s="47" t="str">
        <f t="shared" si="2"/>
        <v/>
      </c>
    </row>
    <row r="154" spans="1:8" s="10" customFormat="1" x14ac:dyDescent="0.25">
      <c r="A154" s="7"/>
      <c r="B154" s="7"/>
      <c r="C154" s="11"/>
      <c r="D154" s="11"/>
      <c r="E154" s="11"/>
      <c r="F154" s="9"/>
      <c r="G154" s="9"/>
      <c r="H154" s="47" t="str">
        <f t="shared" si="2"/>
        <v/>
      </c>
    </row>
    <row r="155" spans="1:8" s="10" customFormat="1" x14ac:dyDescent="0.25">
      <c r="A155" s="7"/>
      <c r="B155" s="7"/>
      <c r="C155" s="11"/>
      <c r="D155" s="11"/>
      <c r="E155" s="11"/>
      <c r="F155" s="9"/>
      <c r="G155" s="9"/>
      <c r="H155" s="47" t="str">
        <f t="shared" si="2"/>
        <v/>
      </c>
    </row>
    <row r="156" spans="1:8" s="10" customFormat="1" x14ac:dyDescent="0.25">
      <c r="A156" s="7"/>
      <c r="B156" s="7"/>
      <c r="C156" s="11"/>
      <c r="D156" s="11"/>
      <c r="E156" s="11"/>
      <c r="F156" s="9"/>
      <c r="G156" s="9"/>
      <c r="H156" s="47" t="str">
        <f t="shared" si="2"/>
        <v/>
      </c>
    </row>
    <row r="157" spans="1:8" s="10" customFormat="1" x14ac:dyDescent="0.25">
      <c r="A157" s="7"/>
      <c r="B157" s="7"/>
      <c r="C157" s="11"/>
      <c r="D157" s="11"/>
      <c r="E157" s="11"/>
      <c r="F157" s="9"/>
      <c r="G157" s="9"/>
      <c r="H157" s="47" t="str">
        <f t="shared" si="2"/>
        <v/>
      </c>
    </row>
    <row r="158" spans="1:8" s="10" customFormat="1" x14ac:dyDescent="0.25">
      <c r="A158" s="7"/>
      <c r="B158" s="7"/>
      <c r="C158" s="11"/>
      <c r="D158" s="11"/>
      <c r="E158" s="11"/>
      <c r="F158" s="9"/>
      <c r="G158" s="9"/>
      <c r="H158" s="47" t="str">
        <f t="shared" si="2"/>
        <v/>
      </c>
    </row>
    <row r="159" spans="1:8" s="10" customFormat="1" x14ac:dyDescent="0.25">
      <c r="A159" s="7"/>
      <c r="B159" s="7"/>
      <c r="C159" s="11"/>
      <c r="D159" s="11"/>
      <c r="E159" s="11"/>
      <c r="F159" s="9"/>
      <c r="G159" s="9"/>
      <c r="H159" s="47" t="str">
        <f t="shared" si="2"/>
        <v/>
      </c>
    </row>
    <row r="160" spans="1:8" s="10" customFormat="1" x14ac:dyDescent="0.25">
      <c r="A160" s="7"/>
      <c r="B160" s="7"/>
      <c r="C160" s="11"/>
      <c r="D160" s="11"/>
      <c r="E160" s="11"/>
      <c r="F160" s="9"/>
      <c r="G160" s="9"/>
      <c r="H160" s="47" t="str">
        <f t="shared" si="2"/>
        <v/>
      </c>
    </row>
    <row r="161" spans="1:8" s="10" customFormat="1" x14ac:dyDescent="0.25">
      <c r="A161" s="7"/>
      <c r="B161" s="7"/>
      <c r="C161" s="11"/>
      <c r="D161" s="11"/>
      <c r="E161" s="11"/>
      <c r="F161" s="9"/>
      <c r="G161" s="9"/>
      <c r="H161" s="47" t="str">
        <f t="shared" si="2"/>
        <v/>
      </c>
    </row>
    <row r="162" spans="1:8" s="10" customFormat="1" x14ac:dyDescent="0.25">
      <c r="A162" s="7"/>
      <c r="B162" s="7"/>
      <c r="C162" s="11"/>
      <c r="D162" s="11"/>
      <c r="E162" s="11"/>
      <c r="F162" s="9"/>
      <c r="G162" s="9"/>
      <c r="H162" s="47" t="str">
        <f t="shared" si="2"/>
        <v/>
      </c>
    </row>
    <row r="163" spans="1:8" s="10" customFormat="1" x14ac:dyDescent="0.25">
      <c r="A163" s="7"/>
      <c r="B163" s="7"/>
      <c r="C163" s="11"/>
      <c r="D163" s="11"/>
      <c r="E163" s="11"/>
      <c r="F163" s="9"/>
      <c r="G163" s="9"/>
      <c r="H163" s="47" t="str">
        <f t="shared" si="2"/>
        <v/>
      </c>
    </row>
    <row r="164" spans="1:8" s="10" customFormat="1" x14ac:dyDescent="0.25">
      <c r="A164" s="7"/>
      <c r="B164" s="7"/>
      <c r="C164" s="11"/>
      <c r="D164" s="11"/>
      <c r="E164" s="11"/>
      <c r="F164" s="9"/>
      <c r="G164" s="9"/>
      <c r="H164" s="47" t="str">
        <f t="shared" si="2"/>
        <v/>
      </c>
    </row>
    <row r="165" spans="1:8" s="10" customFormat="1" x14ac:dyDescent="0.25">
      <c r="A165" s="7"/>
      <c r="B165" s="7"/>
      <c r="C165" s="11"/>
      <c r="D165" s="11"/>
      <c r="E165" s="11"/>
      <c r="F165" s="9"/>
      <c r="G165" s="9"/>
      <c r="H165" s="47" t="str">
        <f t="shared" si="2"/>
        <v/>
      </c>
    </row>
    <row r="166" spans="1:8" s="10" customFormat="1" x14ac:dyDescent="0.25">
      <c r="A166" s="7"/>
      <c r="B166" s="7"/>
      <c r="C166" s="11"/>
      <c r="D166" s="11"/>
      <c r="E166" s="11"/>
      <c r="F166" s="9"/>
      <c r="G166" s="9"/>
      <c r="H166" s="47" t="str">
        <f t="shared" si="2"/>
        <v/>
      </c>
    </row>
    <row r="167" spans="1:8" s="10" customFormat="1" x14ac:dyDescent="0.25">
      <c r="A167" s="7"/>
      <c r="B167" s="7"/>
      <c r="C167" s="11"/>
      <c r="D167" s="11"/>
      <c r="E167" s="11"/>
      <c r="F167" s="9"/>
      <c r="G167" s="9"/>
      <c r="H167" s="47" t="str">
        <f t="shared" si="2"/>
        <v/>
      </c>
    </row>
    <row r="168" spans="1:8" s="10" customFormat="1" x14ac:dyDescent="0.25">
      <c r="A168" s="7"/>
      <c r="B168" s="7"/>
      <c r="C168" s="11"/>
      <c r="D168" s="11"/>
      <c r="E168" s="11"/>
      <c r="F168" s="9"/>
      <c r="G168" s="9"/>
      <c r="H168" s="47" t="str">
        <f t="shared" si="2"/>
        <v/>
      </c>
    </row>
    <row r="169" spans="1:8" s="10" customFormat="1" x14ac:dyDescent="0.25">
      <c r="A169" s="7"/>
      <c r="B169" s="7"/>
      <c r="C169" s="11"/>
      <c r="D169" s="11"/>
      <c r="E169" s="11"/>
      <c r="F169" s="9"/>
      <c r="G169" s="9"/>
      <c r="H169" s="47" t="str">
        <f t="shared" si="2"/>
        <v/>
      </c>
    </row>
    <row r="170" spans="1:8" s="10" customFormat="1" x14ac:dyDescent="0.25">
      <c r="A170" s="7"/>
      <c r="B170" s="7"/>
      <c r="C170" s="11"/>
      <c r="D170" s="11"/>
      <c r="E170" s="11"/>
      <c r="F170" s="9"/>
      <c r="G170" s="9"/>
      <c r="H170" s="47" t="str">
        <f t="shared" si="2"/>
        <v/>
      </c>
    </row>
    <row r="171" spans="1:8" s="10" customFormat="1" x14ac:dyDescent="0.25">
      <c r="A171" s="7"/>
      <c r="B171" s="7"/>
      <c r="C171" s="11"/>
      <c r="D171" s="11"/>
      <c r="E171" s="11"/>
      <c r="F171" s="9"/>
      <c r="G171" s="9"/>
      <c r="H171" s="47" t="str">
        <f t="shared" si="2"/>
        <v/>
      </c>
    </row>
    <row r="172" spans="1:8" s="10" customFormat="1" x14ac:dyDescent="0.25">
      <c r="A172" s="7"/>
      <c r="B172" s="7"/>
      <c r="C172" s="11"/>
      <c r="D172" s="11"/>
      <c r="E172" s="11"/>
      <c r="F172" s="9"/>
      <c r="G172" s="9"/>
      <c r="H172" s="47" t="str">
        <f t="shared" si="2"/>
        <v/>
      </c>
    </row>
    <row r="173" spans="1:8" s="10" customFormat="1" x14ac:dyDescent="0.25">
      <c r="A173" s="7"/>
      <c r="B173" s="7"/>
      <c r="C173" s="11"/>
      <c r="D173" s="11"/>
      <c r="E173" s="11"/>
      <c r="F173" s="9"/>
      <c r="G173" s="9"/>
      <c r="H173" s="47" t="str">
        <f t="shared" si="2"/>
        <v/>
      </c>
    </row>
    <row r="174" spans="1:8" s="10" customFormat="1" x14ac:dyDescent="0.25">
      <c r="A174" s="7"/>
      <c r="B174" s="7"/>
      <c r="C174" s="11"/>
      <c r="D174" s="11"/>
      <c r="E174" s="11"/>
      <c r="F174" s="9"/>
      <c r="G174" s="9"/>
      <c r="H174" s="47" t="str">
        <f t="shared" si="2"/>
        <v/>
      </c>
    </row>
    <row r="175" spans="1:8" s="10" customFormat="1" x14ac:dyDescent="0.25">
      <c r="A175" s="7"/>
      <c r="B175" s="7"/>
      <c r="C175" s="11"/>
      <c r="D175" s="11"/>
      <c r="E175" s="11"/>
      <c r="F175" s="9"/>
      <c r="G175" s="9"/>
      <c r="H175" s="47" t="str">
        <f t="shared" si="2"/>
        <v/>
      </c>
    </row>
    <row r="176" spans="1:8" s="10" customFormat="1" x14ac:dyDescent="0.25">
      <c r="A176" s="7"/>
      <c r="B176" s="7"/>
      <c r="C176" s="11"/>
      <c r="D176" s="11"/>
      <c r="E176" s="11"/>
      <c r="F176" s="9"/>
      <c r="G176" s="9"/>
      <c r="H176" s="47" t="str">
        <f t="shared" si="2"/>
        <v/>
      </c>
    </row>
    <row r="177" spans="1:8" s="10" customFormat="1" x14ac:dyDescent="0.25">
      <c r="A177" s="7"/>
      <c r="B177" s="7"/>
      <c r="C177" s="11"/>
      <c r="D177" s="11"/>
      <c r="E177" s="11"/>
      <c r="F177" s="9"/>
      <c r="G177" s="9"/>
      <c r="H177" s="47" t="str">
        <f t="shared" si="2"/>
        <v/>
      </c>
    </row>
    <row r="178" spans="1:8" s="10" customFormat="1" x14ac:dyDescent="0.25">
      <c r="A178" s="7"/>
      <c r="B178" s="7"/>
      <c r="C178" s="11"/>
      <c r="D178" s="11"/>
      <c r="E178" s="11"/>
      <c r="F178" s="9"/>
      <c r="G178" s="9"/>
      <c r="H178" s="47" t="str">
        <f t="shared" si="2"/>
        <v/>
      </c>
    </row>
    <row r="179" spans="1:8" s="10" customFormat="1" x14ac:dyDescent="0.25">
      <c r="A179" s="7"/>
      <c r="B179" s="7"/>
      <c r="C179" s="11"/>
      <c r="D179" s="11"/>
      <c r="E179" s="11"/>
      <c r="F179" s="9"/>
      <c r="G179" s="9"/>
      <c r="H179" s="47" t="str">
        <f t="shared" si="2"/>
        <v/>
      </c>
    </row>
    <row r="180" spans="1:8" s="10" customFormat="1" x14ac:dyDescent="0.25">
      <c r="A180" s="7"/>
      <c r="B180" s="7"/>
      <c r="C180" s="11"/>
      <c r="D180" s="11"/>
      <c r="E180" s="11"/>
      <c r="F180" s="9"/>
      <c r="G180" s="9"/>
      <c r="H180" s="47" t="str">
        <f t="shared" si="2"/>
        <v/>
      </c>
    </row>
    <row r="181" spans="1:8" s="10" customFormat="1" x14ac:dyDescent="0.25">
      <c r="A181" s="7"/>
      <c r="B181" s="7"/>
      <c r="C181" s="11"/>
      <c r="D181" s="11"/>
      <c r="E181" s="11"/>
      <c r="F181" s="9"/>
      <c r="G181" s="9"/>
      <c r="H181" s="47" t="str">
        <f t="shared" si="2"/>
        <v/>
      </c>
    </row>
    <row r="182" spans="1:8" s="10" customFormat="1" x14ac:dyDescent="0.25">
      <c r="A182" s="7"/>
      <c r="B182" s="7"/>
      <c r="C182" s="11"/>
      <c r="D182" s="11"/>
      <c r="E182" s="11"/>
      <c r="F182" s="9"/>
      <c r="G182" s="9"/>
      <c r="H182" s="47" t="str">
        <f t="shared" si="2"/>
        <v/>
      </c>
    </row>
    <row r="183" spans="1:8" s="10" customFormat="1" x14ac:dyDescent="0.25">
      <c r="A183" s="7"/>
      <c r="B183" s="7"/>
      <c r="C183" s="11"/>
      <c r="D183" s="11"/>
      <c r="E183" s="11"/>
      <c r="F183" s="9"/>
      <c r="G183" s="9"/>
      <c r="H183" s="47" t="str">
        <f t="shared" si="2"/>
        <v/>
      </c>
    </row>
    <row r="184" spans="1:8" s="10" customFormat="1" x14ac:dyDescent="0.25">
      <c r="A184" s="7"/>
      <c r="B184" s="7"/>
      <c r="C184" s="11"/>
      <c r="D184" s="11"/>
      <c r="E184" s="11"/>
      <c r="F184" s="9"/>
      <c r="G184" s="9"/>
      <c r="H184" s="47" t="str">
        <f t="shared" si="2"/>
        <v/>
      </c>
    </row>
    <row r="185" spans="1:8" s="10" customFormat="1" x14ac:dyDescent="0.25">
      <c r="A185" s="7"/>
      <c r="B185" s="7"/>
      <c r="C185" s="11"/>
      <c r="D185" s="11"/>
      <c r="E185" s="11"/>
      <c r="F185" s="9"/>
      <c r="G185" s="9"/>
      <c r="H185" s="47" t="str">
        <f t="shared" si="2"/>
        <v/>
      </c>
    </row>
    <row r="186" spans="1:8" s="10" customFormat="1" x14ac:dyDescent="0.25">
      <c r="A186" s="7"/>
      <c r="B186" s="7"/>
      <c r="C186" s="11"/>
      <c r="D186" s="11"/>
      <c r="E186" s="11"/>
      <c r="F186" s="9"/>
      <c r="G186" s="9"/>
      <c r="H186" s="47" t="str">
        <f t="shared" si="2"/>
        <v/>
      </c>
    </row>
    <row r="187" spans="1:8" s="10" customFormat="1" x14ac:dyDescent="0.25">
      <c r="A187" s="7"/>
      <c r="B187" s="7"/>
      <c r="C187" s="11"/>
      <c r="D187" s="11"/>
      <c r="E187" s="11"/>
      <c r="F187" s="9"/>
      <c r="G187" s="9"/>
      <c r="H187" s="47" t="str">
        <f t="shared" si="2"/>
        <v/>
      </c>
    </row>
    <row r="188" spans="1:8" s="10" customFormat="1" x14ac:dyDescent="0.25">
      <c r="A188" s="7"/>
      <c r="B188" s="7"/>
      <c r="C188" s="11"/>
      <c r="D188" s="11"/>
      <c r="E188" s="11"/>
      <c r="F188" s="9"/>
      <c r="G188" s="9"/>
      <c r="H188" s="47" t="str">
        <f t="shared" si="2"/>
        <v/>
      </c>
    </row>
    <row r="189" spans="1:8" s="10" customFormat="1" x14ac:dyDescent="0.25">
      <c r="A189" s="7"/>
      <c r="B189" s="7"/>
      <c r="C189" s="11"/>
      <c r="D189" s="11"/>
      <c r="E189" s="11"/>
      <c r="F189" s="9"/>
      <c r="G189" s="9"/>
      <c r="H189" s="47" t="str">
        <f t="shared" si="2"/>
        <v/>
      </c>
    </row>
    <row r="190" spans="1:8" s="10" customFormat="1" x14ac:dyDescent="0.25">
      <c r="A190" s="7"/>
      <c r="B190" s="7"/>
      <c r="C190" s="11"/>
      <c r="D190" s="11"/>
      <c r="E190" s="11"/>
      <c r="F190" s="9"/>
      <c r="G190" s="9"/>
      <c r="H190" s="47" t="str">
        <f t="shared" si="2"/>
        <v/>
      </c>
    </row>
    <row r="191" spans="1:8" s="10" customFormat="1" x14ac:dyDescent="0.25">
      <c r="A191" s="7"/>
      <c r="B191" s="7"/>
      <c r="C191" s="11"/>
      <c r="D191" s="11"/>
      <c r="E191" s="11"/>
      <c r="F191" s="9"/>
      <c r="G191" s="9"/>
      <c r="H191" s="47" t="str">
        <f t="shared" si="2"/>
        <v/>
      </c>
    </row>
    <row r="192" spans="1:8" s="10" customFormat="1" x14ac:dyDescent="0.25">
      <c r="A192" s="7"/>
      <c r="B192" s="7"/>
      <c r="C192" s="11"/>
      <c r="D192" s="11"/>
      <c r="E192" s="11"/>
      <c r="F192" s="9"/>
      <c r="G192" s="9"/>
      <c r="H192" s="47" t="str">
        <f t="shared" si="2"/>
        <v/>
      </c>
    </row>
    <row r="193" spans="1:8" s="10" customFormat="1" x14ac:dyDescent="0.25">
      <c r="A193" s="7"/>
      <c r="B193" s="7"/>
      <c r="C193" s="11"/>
      <c r="D193" s="11"/>
      <c r="E193" s="11"/>
      <c r="F193" s="9"/>
      <c r="G193" s="9"/>
      <c r="H193" s="47" t="str">
        <f t="shared" si="2"/>
        <v/>
      </c>
    </row>
    <row r="194" spans="1:8" s="10" customFormat="1" x14ac:dyDescent="0.25">
      <c r="A194" s="7"/>
      <c r="B194" s="7"/>
      <c r="C194" s="11"/>
      <c r="D194" s="11"/>
      <c r="E194" s="11"/>
      <c r="F194" s="9"/>
      <c r="G194" s="9"/>
      <c r="H194" s="47" t="str">
        <f t="shared" si="2"/>
        <v/>
      </c>
    </row>
    <row r="195" spans="1:8" s="10" customFormat="1" x14ac:dyDescent="0.25">
      <c r="A195" s="7"/>
      <c r="B195" s="7"/>
      <c r="C195" s="11"/>
      <c r="D195" s="11"/>
      <c r="E195" s="11"/>
      <c r="F195" s="9"/>
      <c r="G195" s="9"/>
      <c r="H195" s="47" t="str">
        <f t="shared" si="2"/>
        <v/>
      </c>
    </row>
    <row r="196" spans="1:8" s="10" customFormat="1" x14ac:dyDescent="0.25">
      <c r="A196" s="7"/>
      <c r="B196" s="7"/>
      <c r="C196" s="11"/>
      <c r="D196" s="11"/>
      <c r="E196" s="11"/>
      <c r="F196" s="9"/>
      <c r="G196" s="9"/>
      <c r="H196" s="47" t="str">
        <f t="shared" ref="H196:H259" si="3">IF(F196&lt;&gt;"",IF(G196&lt;&gt;"",_xlfn.DAYS(G196,F196),""), "")</f>
        <v/>
      </c>
    </row>
    <row r="197" spans="1:8" s="10" customFormat="1" x14ac:dyDescent="0.25">
      <c r="A197" s="7"/>
      <c r="B197" s="7"/>
      <c r="C197" s="11"/>
      <c r="D197" s="11"/>
      <c r="E197" s="11"/>
      <c r="F197" s="9"/>
      <c r="G197" s="9"/>
      <c r="H197" s="47" t="str">
        <f t="shared" si="3"/>
        <v/>
      </c>
    </row>
    <row r="198" spans="1:8" s="10" customFormat="1" x14ac:dyDescent="0.25">
      <c r="A198" s="7"/>
      <c r="B198" s="7"/>
      <c r="C198" s="11"/>
      <c r="D198" s="11"/>
      <c r="E198" s="11"/>
      <c r="F198" s="9"/>
      <c r="G198" s="9"/>
      <c r="H198" s="47" t="str">
        <f t="shared" si="3"/>
        <v/>
      </c>
    </row>
    <row r="199" spans="1:8" s="10" customFormat="1" x14ac:dyDescent="0.25">
      <c r="A199" s="7"/>
      <c r="B199" s="7"/>
      <c r="C199" s="11"/>
      <c r="D199" s="11"/>
      <c r="E199" s="11"/>
      <c r="F199" s="9"/>
      <c r="G199" s="9"/>
      <c r="H199" s="47" t="str">
        <f t="shared" si="3"/>
        <v/>
      </c>
    </row>
    <row r="200" spans="1:8" s="10" customFormat="1" x14ac:dyDescent="0.25">
      <c r="A200" s="7"/>
      <c r="B200" s="7"/>
      <c r="C200" s="11"/>
      <c r="D200" s="11"/>
      <c r="E200" s="11"/>
      <c r="F200" s="9"/>
      <c r="G200" s="9"/>
      <c r="H200" s="47" t="str">
        <f t="shared" si="3"/>
        <v/>
      </c>
    </row>
    <row r="201" spans="1:8" s="10" customFormat="1" x14ac:dyDescent="0.25">
      <c r="A201" s="7"/>
      <c r="B201" s="7"/>
      <c r="C201" s="11"/>
      <c r="D201" s="11"/>
      <c r="E201" s="11"/>
      <c r="F201" s="9"/>
      <c r="G201" s="9"/>
      <c r="H201" s="47" t="str">
        <f t="shared" si="3"/>
        <v/>
      </c>
    </row>
    <row r="202" spans="1:8" s="10" customFormat="1" x14ac:dyDescent="0.25">
      <c r="A202" s="7"/>
      <c r="B202" s="7"/>
      <c r="C202" s="11"/>
      <c r="D202" s="11"/>
      <c r="E202" s="11"/>
      <c r="F202" s="9"/>
      <c r="G202" s="9"/>
      <c r="H202" s="47" t="str">
        <f t="shared" si="3"/>
        <v/>
      </c>
    </row>
    <row r="203" spans="1:8" s="10" customFormat="1" x14ac:dyDescent="0.25">
      <c r="A203" s="7"/>
      <c r="B203" s="7"/>
      <c r="C203" s="11"/>
      <c r="D203" s="11"/>
      <c r="E203" s="11"/>
      <c r="F203" s="9"/>
      <c r="G203" s="9"/>
      <c r="H203" s="47" t="str">
        <f t="shared" si="3"/>
        <v/>
      </c>
    </row>
    <row r="204" spans="1:8" s="10" customFormat="1" x14ac:dyDescent="0.25">
      <c r="A204" s="7"/>
      <c r="B204" s="7"/>
      <c r="C204" s="11"/>
      <c r="D204" s="11"/>
      <c r="E204" s="11"/>
      <c r="F204" s="9"/>
      <c r="G204" s="9"/>
      <c r="H204" s="47" t="str">
        <f t="shared" si="3"/>
        <v/>
      </c>
    </row>
    <row r="205" spans="1:8" s="10" customFormat="1" x14ac:dyDescent="0.25">
      <c r="A205" s="7"/>
      <c r="B205" s="7"/>
      <c r="C205" s="11"/>
      <c r="D205" s="11"/>
      <c r="E205" s="11"/>
      <c r="F205" s="9"/>
      <c r="G205" s="9"/>
      <c r="H205" s="47" t="str">
        <f t="shared" si="3"/>
        <v/>
      </c>
    </row>
    <row r="206" spans="1:8" x14ac:dyDescent="0.25">
      <c r="A206" s="12"/>
      <c r="B206" s="12"/>
      <c r="C206" s="4"/>
      <c r="D206" s="4"/>
      <c r="E206" s="4"/>
      <c r="F206" s="5"/>
      <c r="G206" s="5"/>
      <c r="H206" s="47" t="str">
        <f t="shared" si="3"/>
        <v/>
      </c>
    </row>
    <row r="207" spans="1:8" x14ac:dyDescent="0.25">
      <c r="A207" s="12"/>
      <c r="B207" s="12"/>
      <c r="C207" s="4"/>
      <c r="D207" s="4"/>
      <c r="E207" s="4"/>
      <c r="F207" s="5"/>
      <c r="G207" s="5"/>
      <c r="H207" s="47" t="str">
        <f t="shared" si="3"/>
        <v/>
      </c>
    </row>
    <row r="208" spans="1:8" x14ac:dyDescent="0.25">
      <c r="A208" s="12"/>
      <c r="B208" s="12"/>
      <c r="C208" s="4"/>
      <c r="D208" s="4"/>
      <c r="E208" s="4"/>
      <c r="F208" s="5"/>
      <c r="G208" s="5"/>
      <c r="H208" s="47" t="str">
        <f t="shared" si="3"/>
        <v/>
      </c>
    </row>
    <row r="209" spans="1:8" x14ac:dyDescent="0.25">
      <c r="A209" s="12"/>
      <c r="B209" s="12"/>
      <c r="C209" s="4"/>
      <c r="D209" s="4"/>
      <c r="E209" s="4"/>
      <c r="F209" s="5"/>
      <c r="G209" s="5"/>
      <c r="H209" s="47" t="str">
        <f t="shared" si="3"/>
        <v/>
      </c>
    </row>
    <row r="210" spans="1:8" x14ac:dyDescent="0.25">
      <c r="A210" s="12"/>
      <c r="B210" s="12"/>
      <c r="C210" s="4"/>
      <c r="D210" s="4"/>
      <c r="E210" s="4"/>
      <c r="F210" s="5"/>
      <c r="G210" s="5"/>
      <c r="H210" s="47" t="str">
        <f t="shared" si="3"/>
        <v/>
      </c>
    </row>
    <row r="211" spans="1:8" x14ac:dyDescent="0.25">
      <c r="A211" s="12"/>
      <c r="B211" s="12"/>
      <c r="C211" s="4"/>
      <c r="D211" s="4"/>
      <c r="E211" s="4"/>
      <c r="F211" s="5"/>
      <c r="G211" s="5"/>
      <c r="H211" s="47" t="str">
        <f t="shared" si="3"/>
        <v/>
      </c>
    </row>
    <row r="212" spans="1:8" x14ac:dyDescent="0.25">
      <c r="A212" s="12"/>
      <c r="B212" s="12"/>
      <c r="C212" s="4"/>
      <c r="D212" s="4"/>
      <c r="E212" s="4"/>
      <c r="F212" s="5"/>
      <c r="G212" s="5"/>
      <c r="H212" s="47" t="str">
        <f t="shared" si="3"/>
        <v/>
      </c>
    </row>
    <row r="213" spans="1:8" x14ac:dyDescent="0.25">
      <c r="A213" s="12"/>
      <c r="B213" s="12"/>
      <c r="C213" s="4"/>
      <c r="D213" s="4"/>
      <c r="E213" s="4"/>
      <c r="F213" s="5"/>
      <c r="G213" s="5"/>
      <c r="H213" s="47" t="str">
        <f t="shared" si="3"/>
        <v/>
      </c>
    </row>
    <row r="214" spans="1:8" x14ac:dyDescent="0.25">
      <c r="A214" s="12"/>
      <c r="B214" s="12"/>
      <c r="C214" s="4"/>
      <c r="D214" s="4"/>
      <c r="E214" s="4"/>
      <c r="F214" s="5"/>
      <c r="G214" s="5"/>
      <c r="H214" s="47" t="str">
        <f t="shared" si="3"/>
        <v/>
      </c>
    </row>
    <row r="215" spans="1:8" x14ac:dyDescent="0.25">
      <c r="A215" s="12"/>
      <c r="B215" s="12"/>
      <c r="C215" s="4"/>
      <c r="D215" s="4"/>
      <c r="E215" s="4"/>
      <c r="F215" s="5"/>
      <c r="G215" s="5"/>
      <c r="H215" s="47" t="str">
        <f t="shared" si="3"/>
        <v/>
      </c>
    </row>
    <row r="216" spans="1:8" x14ac:dyDescent="0.25">
      <c r="A216" s="12"/>
      <c r="B216" s="12"/>
      <c r="C216" s="4"/>
      <c r="D216" s="4"/>
      <c r="E216" s="4"/>
      <c r="F216" s="5"/>
      <c r="G216" s="5"/>
      <c r="H216" s="47" t="str">
        <f t="shared" si="3"/>
        <v/>
      </c>
    </row>
    <row r="217" spans="1:8" x14ac:dyDescent="0.25">
      <c r="A217" s="12"/>
      <c r="B217" s="12"/>
      <c r="C217" s="4"/>
      <c r="D217" s="4"/>
      <c r="E217" s="4"/>
      <c r="F217" s="5"/>
      <c r="G217" s="5"/>
      <c r="H217" s="47" t="str">
        <f t="shared" si="3"/>
        <v/>
      </c>
    </row>
    <row r="218" spans="1:8" x14ac:dyDescent="0.25">
      <c r="A218" s="12"/>
      <c r="B218" s="12"/>
      <c r="C218" s="4"/>
      <c r="D218" s="4"/>
      <c r="E218" s="4"/>
      <c r="F218" s="5"/>
      <c r="G218" s="5"/>
      <c r="H218" s="47" t="str">
        <f t="shared" si="3"/>
        <v/>
      </c>
    </row>
    <row r="219" spans="1:8" x14ac:dyDescent="0.25">
      <c r="A219" s="12"/>
      <c r="B219" s="12"/>
      <c r="C219" s="4"/>
      <c r="D219" s="4"/>
      <c r="E219" s="4"/>
      <c r="F219" s="5"/>
      <c r="G219" s="5"/>
      <c r="H219" s="47" t="str">
        <f t="shared" si="3"/>
        <v/>
      </c>
    </row>
    <row r="220" spans="1:8" x14ac:dyDescent="0.25">
      <c r="A220" s="12"/>
      <c r="B220" s="12"/>
      <c r="C220" s="4"/>
      <c r="D220" s="4"/>
      <c r="E220" s="4"/>
      <c r="F220" s="5"/>
      <c r="G220" s="5"/>
      <c r="H220" s="47" t="str">
        <f t="shared" si="3"/>
        <v/>
      </c>
    </row>
    <row r="221" spans="1:8" x14ac:dyDescent="0.25">
      <c r="A221" s="12"/>
      <c r="B221" s="12"/>
      <c r="C221" s="4"/>
      <c r="D221" s="4"/>
      <c r="E221" s="4"/>
      <c r="F221" s="5"/>
      <c r="G221" s="5"/>
      <c r="H221" s="47" t="str">
        <f t="shared" si="3"/>
        <v/>
      </c>
    </row>
    <row r="222" spans="1:8" x14ac:dyDescent="0.25">
      <c r="A222" s="12"/>
      <c r="B222" s="12"/>
      <c r="C222" s="4"/>
      <c r="D222" s="4"/>
      <c r="E222" s="4"/>
      <c r="F222" s="5"/>
      <c r="G222" s="5"/>
      <c r="H222" s="47" t="str">
        <f t="shared" si="3"/>
        <v/>
      </c>
    </row>
    <row r="223" spans="1:8" x14ac:dyDescent="0.25">
      <c r="A223" s="12"/>
      <c r="B223" s="12"/>
      <c r="C223" s="4"/>
      <c r="D223" s="4"/>
      <c r="E223" s="4"/>
      <c r="F223" s="5"/>
      <c r="G223" s="5"/>
      <c r="H223" s="47" t="str">
        <f t="shared" si="3"/>
        <v/>
      </c>
    </row>
    <row r="224" spans="1:8" x14ac:dyDescent="0.25">
      <c r="A224" s="12"/>
      <c r="B224" s="12"/>
      <c r="C224" s="4"/>
      <c r="D224" s="4"/>
      <c r="E224" s="4"/>
      <c r="F224" s="5"/>
      <c r="G224" s="5"/>
      <c r="H224" s="47" t="str">
        <f t="shared" si="3"/>
        <v/>
      </c>
    </row>
    <row r="225" spans="1:8" x14ac:dyDescent="0.25">
      <c r="A225" s="12"/>
      <c r="B225" s="12"/>
      <c r="C225" s="4"/>
      <c r="D225" s="4"/>
      <c r="E225" s="4"/>
      <c r="F225" s="5"/>
      <c r="G225" s="5"/>
      <c r="H225" s="47" t="str">
        <f t="shared" si="3"/>
        <v/>
      </c>
    </row>
    <row r="226" spans="1:8" x14ac:dyDescent="0.25">
      <c r="A226" s="12"/>
      <c r="B226" s="12"/>
      <c r="C226" s="4"/>
      <c r="D226" s="4"/>
      <c r="E226" s="4"/>
      <c r="F226" s="5"/>
      <c r="G226" s="5"/>
      <c r="H226" s="47" t="str">
        <f t="shared" si="3"/>
        <v/>
      </c>
    </row>
    <row r="227" spans="1:8" x14ac:dyDescent="0.25">
      <c r="A227" s="12"/>
      <c r="B227" s="12"/>
      <c r="C227" s="4"/>
      <c r="D227" s="4"/>
      <c r="E227" s="4"/>
      <c r="F227" s="5"/>
      <c r="G227" s="5"/>
      <c r="H227" s="47" t="str">
        <f t="shared" si="3"/>
        <v/>
      </c>
    </row>
    <row r="228" spans="1:8" x14ac:dyDescent="0.25">
      <c r="A228" s="12"/>
      <c r="B228" s="12"/>
      <c r="C228" s="4"/>
      <c r="D228" s="4"/>
      <c r="E228" s="4"/>
      <c r="F228" s="5"/>
      <c r="G228" s="5"/>
      <c r="H228" s="47" t="str">
        <f t="shared" si="3"/>
        <v/>
      </c>
    </row>
    <row r="229" spans="1:8" x14ac:dyDescent="0.25">
      <c r="A229" s="12"/>
      <c r="B229" s="12"/>
      <c r="C229" s="4"/>
      <c r="D229" s="4"/>
      <c r="E229" s="4"/>
      <c r="F229" s="5"/>
      <c r="G229" s="5"/>
      <c r="H229" s="47" t="str">
        <f t="shared" si="3"/>
        <v/>
      </c>
    </row>
    <row r="230" spans="1:8" x14ac:dyDescent="0.25">
      <c r="A230" s="12"/>
      <c r="B230" s="12"/>
      <c r="C230" s="4"/>
      <c r="D230" s="4"/>
      <c r="E230" s="4"/>
      <c r="F230" s="5"/>
      <c r="G230" s="5"/>
      <c r="H230" s="47" t="str">
        <f t="shared" si="3"/>
        <v/>
      </c>
    </row>
    <row r="231" spans="1:8" x14ac:dyDescent="0.25">
      <c r="A231" s="12"/>
      <c r="B231" s="12"/>
      <c r="C231" s="4"/>
      <c r="D231" s="4"/>
      <c r="E231" s="4"/>
      <c r="F231" s="5"/>
      <c r="G231" s="5"/>
      <c r="H231" s="47" t="str">
        <f t="shared" si="3"/>
        <v/>
      </c>
    </row>
    <row r="232" spans="1:8" x14ac:dyDescent="0.25">
      <c r="A232" s="12"/>
      <c r="B232" s="12"/>
      <c r="C232" s="4"/>
      <c r="D232" s="4"/>
      <c r="E232" s="4"/>
      <c r="F232" s="5"/>
      <c r="G232" s="5"/>
      <c r="H232" s="47" t="str">
        <f t="shared" si="3"/>
        <v/>
      </c>
    </row>
    <row r="233" spans="1:8" x14ac:dyDescent="0.25">
      <c r="A233" s="12"/>
      <c r="B233" s="12"/>
      <c r="C233" s="4"/>
      <c r="D233" s="4"/>
      <c r="E233" s="4"/>
      <c r="F233" s="5"/>
      <c r="G233" s="5"/>
      <c r="H233" s="47" t="str">
        <f t="shared" si="3"/>
        <v/>
      </c>
    </row>
    <row r="234" spans="1:8" x14ac:dyDescent="0.25">
      <c r="A234" s="12"/>
      <c r="B234" s="12"/>
      <c r="C234" s="4"/>
      <c r="D234" s="4"/>
      <c r="E234" s="4"/>
      <c r="F234" s="5"/>
      <c r="G234" s="5"/>
      <c r="H234" s="47" t="str">
        <f t="shared" si="3"/>
        <v/>
      </c>
    </row>
    <row r="235" spans="1:8" x14ac:dyDescent="0.25">
      <c r="A235" s="12"/>
      <c r="B235" s="12"/>
      <c r="C235" s="4"/>
      <c r="D235" s="4"/>
      <c r="E235" s="4"/>
      <c r="F235" s="5"/>
      <c r="G235" s="5"/>
      <c r="H235" s="47" t="str">
        <f t="shared" si="3"/>
        <v/>
      </c>
    </row>
    <row r="236" spans="1:8" x14ac:dyDescent="0.25">
      <c r="A236" s="12"/>
      <c r="B236" s="12"/>
      <c r="C236" s="4"/>
      <c r="D236" s="4"/>
      <c r="E236" s="4"/>
      <c r="F236" s="5"/>
      <c r="G236" s="5"/>
      <c r="H236" s="47" t="str">
        <f t="shared" si="3"/>
        <v/>
      </c>
    </row>
    <row r="237" spans="1:8" x14ac:dyDescent="0.25">
      <c r="A237" s="12"/>
      <c r="B237" s="12"/>
      <c r="C237" s="4"/>
      <c r="D237" s="4"/>
      <c r="E237" s="4"/>
      <c r="F237" s="5"/>
      <c r="G237" s="5"/>
      <c r="H237" s="47" t="str">
        <f t="shared" si="3"/>
        <v/>
      </c>
    </row>
    <row r="238" spans="1:8" x14ac:dyDescent="0.25">
      <c r="A238" s="12"/>
      <c r="B238" s="12"/>
      <c r="C238" s="4"/>
      <c r="D238" s="4"/>
      <c r="E238" s="4"/>
      <c r="F238" s="5"/>
      <c r="G238" s="5"/>
      <c r="H238" s="47" t="str">
        <f t="shared" si="3"/>
        <v/>
      </c>
    </row>
    <row r="239" spans="1:8" x14ac:dyDescent="0.25">
      <c r="A239" s="12"/>
      <c r="B239" s="12"/>
      <c r="C239" s="4"/>
      <c r="D239" s="4"/>
      <c r="E239" s="4"/>
      <c r="F239" s="5"/>
      <c r="G239" s="5"/>
      <c r="H239" s="47" t="str">
        <f t="shared" si="3"/>
        <v/>
      </c>
    </row>
    <row r="240" spans="1:8" x14ac:dyDescent="0.25">
      <c r="A240" s="12"/>
      <c r="B240" s="12"/>
      <c r="C240" s="4"/>
      <c r="D240" s="4"/>
      <c r="E240" s="4"/>
      <c r="F240" s="5"/>
      <c r="G240" s="5"/>
      <c r="H240" s="47" t="str">
        <f t="shared" si="3"/>
        <v/>
      </c>
    </row>
    <row r="241" spans="1:8" x14ac:dyDescent="0.25">
      <c r="A241" s="12"/>
      <c r="B241" s="12"/>
      <c r="C241" s="4"/>
      <c r="D241" s="4"/>
      <c r="E241" s="4"/>
      <c r="F241" s="5"/>
      <c r="G241" s="5"/>
      <c r="H241" s="47" t="str">
        <f t="shared" si="3"/>
        <v/>
      </c>
    </row>
    <row r="242" spans="1:8" x14ac:dyDescent="0.25">
      <c r="A242" s="12"/>
      <c r="B242" s="12"/>
      <c r="C242" s="4"/>
      <c r="D242" s="4"/>
      <c r="E242" s="4"/>
      <c r="F242" s="5"/>
      <c r="G242" s="5"/>
      <c r="H242" s="47" t="str">
        <f t="shared" si="3"/>
        <v/>
      </c>
    </row>
    <row r="243" spans="1:8" x14ac:dyDescent="0.25">
      <c r="A243" s="12"/>
      <c r="B243" s="12"/>
      <c r="C243" s="4"/>
      <c r="D243" s="4"/>
      <c r="E243" s="4"/>
      <c r="F243" s="5"/>
      <c r="G243" s="5"/>
      <c r="H243" s="47" t="str">
        <f t="shared" si="3"/>
        <v/>
      </c>
    </row>
    <row r="244" spans="1:8" x14ac:dyDescent="0.25">
      <c r="A244" s="12"/>
      <c r="B244" s="12"/>
      <c r="C244" s="4"/>
      <c r="D244" s="4"/>
      <c r="E244" s="4"/>
      <c r="F244" s="5"/>
      <c r="G244" s="5"/>
      <c r="H244" s="47" t="str">
        <f t="shared" si="3"/>
        <v/>
      </c>
    </row>
    <row r="245" spans="1:8" x14ac:dyDescent="0.25">
      <c r="A245" s="12"/>
      <c r="B245" s="12"/>
      <c r="C245" s="4"/>
      <c r="D245" s="4"/>
      <c r="E245" s="4"/>
      <c r="F245" s="5"/>
      <c r="G245" s="5"/>
      <c r="H245" s="47" t="str">
        <f t="shared" si="3"/>
        <v/>
      </c>
    </row>
    <row r="246" spans="1:8" x14ac:dyDescent="0.25">
      <c r="A246" s="12"/>
      <c r="B246" s="12"/>
      <c r="C246" s="4"/>
      <c r="D246" s="4"/>
      <c r="E246" s="4"/>
      <c r="F246" s="5"/>
      <c r="G246" s="5"/>
      <c r="H246" s="47" t="str">
        <f t="shared" si="3"/>
        <v/>
      </c>
    </row>
    <row r="247" spans="1:8" x14ac:dyDescent="0.25">
      <c r="A247" s="12"/>
      <c r="B247" s="12"/>
      <c r="C247" s="4"/>
      <c r="D247" s="4"/>
      <c r="E247" s="4"/>
      <c r="F247" s="5"/>
      <c r="G247" s="5"/>
      <c r="H247" s="47" t="str">
        <f t="shared" si="3"/>
        <v/>
      </c>
    </row>
    <row r="248" spans="1:8" x14ac:dyDescent="0.25">
      <c r="A248" s="12"/>
      <c r="B248" s="12"/>
      <c r="C248" s="4"/>
      <c r="D248" s="4"/>
      <c r="E248" s="4"/>
      <c r="F248" s="5"/>
      <c r="G248" s="5"/>
      <c r="H248" s="47" t="str">
        <f t="shared" si="3"/>
        <v/>
      </c>
    </row>
    <row r="249" spans="1:8" x14ac:dyDescent="0.25">
      <c r="A249" s="12"/>
      <c r="B249" s="12"/>
      <c r="C249" s="4"/>
      <c r="D249" s="4"/>
      <c r="E249" s="4"/>
      <c r="F249" s="5"/>
      <c r="G249" s="5"/>
      <c r="H249" s="47" t="str">
        <f t="shared" si="3"/>
        <v/>
      </c>
    </row>
    <row r="250" spans="1:8" x14ac:dyDescent="0.25">
      <c r="A250" s="12"/>
      <c r="B250" s="12"/>
      <c r="C250" s="4"/>
      <c r="D250" s="4"/>
      <c r="E250" s="4"/>
      <c r="F250" s="5"/>
      <c r="G250" s="5"/>
      <c r="H250" s="47" t="str">
        <f t="shared" si="3"/>
        <v/>
      </c>
    </row>
    <row r="251" spans="1:8" x14ac:dyDescent="0.25">
      <c r="A251" s="12"/>
      <c r="B251" s="12"/>
      <c r="C251" s="4"/>
      <c r="D251" s="4"/>
      <c r="E251" s="4"/>
      <c r="F251" s="5"/>
      <c r="G251" s="5"/>
      <c r="H251" s="47" t="str">
        <f t="shared" si="3"/>
        <v/>
      </c>
    </row>
    <row r="252" spans="1:8" x14ac:dyDescent="0.25">
      <c r="A252" s="12"/>
      <c r="B252" s="12"/>
      <c r="C252" s="4"/>
      <c r="D252" s="4"/>
      <c r="E252" s="4"/>
      <c r="F252" s="5"/>
      <c r="G252" s="5"/>
      <c r="H252" s="47" t="str">
        <f t="shared" si="3"/>
        <v/>
      </c>
    </row>
    <row r="253" spans="1:8" x14ac:dyDescent="0.25">
      <c r="A253" s="12"/>
      <c r="B253" s="12"/>
      <c r="C253" s="4"/>
      <c r="D253" s="4"/>
      <c r="E253" s="4"/>
      <c r="F253" s="5"/>
      <c r="G253" s="5"/>
      <c r="H253" s="47" t="str">
        <f t="shared" si="3"/>
        <v/>
      </c>
    </row>
    <row r="254" spans="1:8" x14ac:dyDescent="0.25">
      <c r="A254" s="12"/>
      <c r="B254" s="12"/>
      <c r="C254" s="4"/>
      <c r="D254" s="4"/>
      <c r="E254" s="4"/>
      <c r="F254" s="5"/>
      <c r="G254" s="5"/>
      <c r="H254" s="47" t="str">
        <f t="shared" si="3"/>
        <v/>
      </c>
    </row>
    <row r="255" spans="1:8" x14ac:dyDescent="0.25">
      <c r="A255" s="12"/>
      <c r="B255" s="12"/>
      <c r="C255" s="4"/>
      <c r="D255" s="4"/>
      <c r="E255" s="4"/>
      <c r="F255" s="5"/>
      <c r="G255" s="5"/>
      <c r="H255" s="47" t="str">
        <f t="shared" si="3"/>
        <v/>
      </c>
    </row>
    <row r="256" spans="1:8" x14ac:dyDescent="0.25">
      <c r="A256" s="12"/>
      <c r="B256" s="12"/>
      <c r="C256" s="4"/>
      <c r="D256" s="4"/>
      <c r="E256" s="4"/>
      <c r="F256" s="5"/>
      <c r="G256" s="5"/>
      <c r="H256" s="47" t="str">
        <f t="shared" si="3"/>
        <v/>
      </c>
    </row>
    <row r="257" spans="1:8" x14ac:dyDescent="0.25">
      <c r="A257" s="12"/>
      <c r="B257" s="12"/>
      <c r="C257" s="4"/>
      <c r="D257" s="4"/>
      <c r="E257" s="4"/>
      <c r="F257" s="5"/>
      <c r="G257" s="5"/>
      <c r="H257" s="47" t="str">
        <f t="shared" si="3"/>
        <v/>
      </c>
    </row>
    <row r="258" spans="1:8" x14ac:dyDescent="0.25">
      <c r="A258" s="12"/>
      <c r="B258" s="12"/>
      <c r="C258" s="4"/>
      <c r="D258" s="4"/>
      <c r="E258" s="4"/>
      <c r="F258" s="5"/>
      <c r="G258" s="5"/>
      <c r="H258" s="47" t="str">
        <f t="shared" si="3"/>
        <v/>
      </c>
    </row>
    <row r="259" spans="1:8" x14ac:dyDescent="0.25">
      <c r="A259" s="12"/>
      <c r="B259" s="12"/>
      <c r="C259" s="4"/>
      <c r="D259" s="4"/>
      <c r="E259" s="4"/>
      <c r="F259" s="5"/>
      <c r="G259" s="5"/>
      <c r="H259" s="47" t="str">
        <f t="shared" si="3"/>
        <v/>
      </c>
    </row>
    <row r="260" spans="1:8" x14ac:dyDescent="0.25">
      <c r="A260" s="12"/>
      <c r="B260" s="12"/>
      <c r="C260" s="4"/>
      <c r="D260" s="4"/>
      <c r="E260" s="4"/>
      <c r="F260" s="5"/>
      <c r="G260" s="5"/>
      <c r="H260" s="47" t="str">
        <f t="shared" ref="H260:H323" si="4">IF(F260&lt;&gt;"",IF(G260&lt;&gt;"",_xlfn.DAYS(G260,F260),""), "")</f>
        <v/>
      </c>
    </row>
    <row r="261" spans="1:8" x14ac:dyDescent="0.25">
      <c r="A261" s="12"/>
      <c r="B261" s="12"/>
      <c r="C261" s="4"/>
      <c r="D261" s="4"/>
      <c r="E261" s="4"/>
      <c r="F261" s="5"/>
      <c r="G261" s="5"/>
      <c r="H261" s="47" t="str">
        <f t="shared" si="4"/>
        <v/>
      </c>
    </row>
    <row r="262" spans="1:8" x14ac:dyDescent="0.25">
      <c r="A262" s="12"/>
      <c r="B262" s="12"/>
      <c r="C262" s="4"/>
      <c r="D262" s="4"/>
      <c r="E262" s="4"/>
      <c r="F262" s="5"/>
      <c r="G262" s="5"/>
      <c r="H262" s="47" t="str">
        <f t="shared" si="4"/>
        <v/>
      </c>
    </row>
    <row r="263" spans="1:8" x14ac:dyDescent="0.25">
      <c r="A263" s="12"/>
      <c r="B263" s="12"/>
      <c r="C263" s="4"/>
      <c r="D263" s="4"/>
      <c r="E263" s="4"/>
      <c r="F263" s="5"/>
      <c r="G263" s="5"/>
      <c r="H263" s="47" t="str">
        <f t="shared" si="4"/>
        <v/>
      </c>
    </row>
    <row r="264" spans="1:8" x14ac:dyDescent="0.25">
      <c r="A264" s="12"/>
      <c r="B264" s="12"/>
      <c r="C264" s="4"/>
      <c r="D264" s="4"/>
      <c r="E264" s="4"/>
      <c r="F264" s="5"/>
      <c r="G264" s="5"/>
      <c r="H264" s="47" t="str">
        <f t="shared" si="4"/>
        <v/>
      </c>
    </row>
    <row r="265" spans="1:8" x14ac:dyDescent="0.25">
      <c r="A265" s="12"/>
      <c r="B265" s="12"/>
      <c r="C265" s="4"/>
      <c r="D265" s="4"/>
      <c r="E265" s="4"/>
      <c r="F265" s="5"/>
      <c r="G265" s="5"/>
      <c r="H265" s="47" t="str">
        <f t="shared" si="4"/>
        <v/>
      </c>
    </row>
    <row r="266" spans="1:8" x14ac:dyDescent="0.25">
      <c r="A266" s="12"/>
      <c r="B266" s="12"/>
      <c r="C266" s="4"/>
      <c r="D266" s="4"/>
      <c r="E266" s="4"/>
      <c r="F266" s="5"/>
      <c r="G266" s="5"/>
      <c r="H266" s="47" t="str">
        <f t="shared" si="4"/>
        <v/>
      </c>
    </row>
    <row r="267" spans="1:8" x14ac:dyDescent="0.25">
      <c r="A267" s="12"/>
      <c r="B267" s="12"/>
      <c r="C267" s="4"/>
      <c r="D267" s="4"/>
      <c r="E267" s="4"/>
      <c r="F267" s="5"/>
      <c r="G267" s="5"/>
      <c r="H267" s="47" t="str">
        <f t="shared" si="4"/>
        <v/>
      </c>
    </row>
    <row r="268" spans="1:8" x14ac:dyDescent="0.25">
      <c r="A268" s="12"/>
      <c r="B268" s="12"/>
      <c r="C268" s="4"/>
      <c r="D268" s="4"/>
      <c r="E268" s="4"/>
      <c r="F268" s="5"/>
      <c r="G268" s="5"/>
      <c r="H268" s="47" t="str">
        <f t="shared" si="4"/>
        <v/>
      </c>
    </row>
    <row r="269" spans="1:8" x14ac:dyDescent="0.25">
      <c r="A269" s="12"/>
      <c r="B269" s="12"/>
      <c r="C269" s="4"/>
      <c r="D269" s="4"/>
      <c r="E269" s="4"/>
      <c r="F269" s="5"/>
      <c r="G269" s="5"/>
      <c r="H269" s="47" t="str">
        <f t="shared" si="4"/>
        <v/>
      </c>
    </row>
    <row r="270" spans="1:8" x14ac:dyDescent="0.25">
      <c r="A270" s="12"/>
      <c r="B270" s="12"/>
      <c r="C270" s="4"/>
      <c r="D270" s="4"/>
      <c r="E270" s="4"/>
      <c r="F270" s="5"/>
      <c r="G270" s="5"/>
      <c r="H270" s="47" t="str">
        <f t="shared" si="4"/>
        <v/>
      </c>
    </row>
    <row r="271" spans="1:8" x14ac:dyDescent="0.25">
      <c r="A271" s="12"/>
      <c r="B271" s="12"/>
      <c r="C271" s="4"/>
      <c r="D271" s="4"/>
      <c r="E271" s="4"/>
      <c r="F271" s="5"/>
      <c r="G271" s="5"/>
      <c r="H271" s="47" t="str">
        <f t="shared" si="4"/>
        <v/>
      </c>
    </row>
    <row r="272" spans="1:8" x14ac:dyDescent="0.25">
      <c r="A272" s="12"/>
      <c r="B272" s="12"/>
      <c r="C272" s="4"/>
      <c r="D272" s="4"/>
      <c r="E272" s="4"/>
      <c r="F272" s="5"/>
      <c r="G272" s="5"/>
      <c r="H272" s="47" t="str">
        <f t="shared" si="4"/>
        <v/>
      </c>
    </row>
    <row r="273" spans="1:8" x14ac:dyDescent="0.25">
      <c r="A273" s="12"/>
      <c r="B273" s="12"/>
      <c r="C273" s="4"/>
      <c r="D273" s="4"/>
      <c r="E273" s="4"/>
      <c r="F273" s="5"/>
      <c r="G273" s="5"/>
      <c r="H273" s="47" t="str">
        <f t="shared" si="4"/>
        <v/>
      </c>
    </row>
    <row r="274" spans="1:8" x14ac:dyDescent="0.25">
      <c r="A274" s="12"/>
      <c r="B274" s="12"/>
      <c r="C274" s="4"/>
      <c r="D274" s="4"/>
      <c r="E274" s="4"/>
      <c r="F274" s="5"/>
      <c r="G274" s="5"/>
      <c r="H274" s="47" t="str">
        <f t="shared" si="4"/>
        <v/>
      </c>
    </row>
    <row r="275" spans="1:8" x14ac:dyDescent="0.25">
      <c r="A275" s="12"/>
      <c r="B275" s="12"/>
      <c r="C275" s="4"/>
      <c r="D275" s="4"/>
      <c r="E275" s="4"/>
      <c r="F275" s="5"/>
      <c r="G275" s="5"/>
      <c r="H275" s="47" t="str">
        <f t="shared" si="4"/>
        <v/>
      </c>
    </row>
    <row r="276" spans="1:8" x14ac:dyDescent="0.25">
      <c r="A276" s="12"/>
      <c r="B276" s="12"/>
      <c r="C276" s="4"/>
      <c r="D276" s="4"/>
      <c r="E276" s="4"/>
      <c r="F276" s="5"/>
      <c r="G276" s="5"/>
      <c r="H276" s="47" t="str">
        <f t="shared" si="4"/>
        <v/>
      </c>
    </row>
    <row r="277" spans="1:8" x14ac:dyDescent="0.25">
      <c r="A277" s="12"/>
      <c r="B277" s="12"/>
      <c r="C277" s="4"/>
      <c r="D277" s="4"/>
      <c r="E277" s="4"/>
      <c r="F277" s="5"/>
      <c r="G277" s="5"/>
      <c r="H277" s="47" t="str">
        <f t="shared" si="4"/>
        <v/>
      </c>
    </row>
    <row r="278" spans="1:8" x14ac:dyDescent="0.25">
      <c r="A278" s="12"/>
      <c r="B278" s="12"/>
      <c r="C278" s="4"/>
      <c r="D278" s="4"/>
      <c r="E278" s="4"/>
      <c r="F278" s="5"/>
      <c r="G278" s="5"/>
      <c r="H278" s="47" t="str">
        <f t="shared" si="4"/>
        <v/>
      </c>
    </row>
    <row r="279" spans="1:8" x14ac:dyDescent="0.25">
      <c r="A279" s="12"/>
      <c r="B279" s="12"/>
      <c r="C279" s="4"/>
      <c r="D279" s="4"/>
      <c r="E279" s="4"/>
      <c r="F279" s="5"/>
      <c r="G279" s="5"/>
      <c r="H279" s="47" t="str">
        <f t="shared" si="4"/>
        <v/>
      </c>
    </row>
    <row r="280" spans="1:8" x14ac:dyDescent="0.25">
      <c r="A280" s="12"/>
      <c r="B280" s="12"/>
      <c r="C280" s="4"/>
      <c r="D280" s="4"/>
      <c r="E280" s="4"/>
      <c r="F280" s="5"/>
      <c r="G280" s="5"/>
      <c r="H280" s="47" t="str">
        <f t="shared" si="4"/>
        <v/>
      </c>
    </row>
    <row r="281" spans="1:8" x14ac:dyDescent="0.25">
      <c r="A281" s="12"/>
      <c r="B281" s="12"/>
      <c r="C281" s="4"/>
      <c r="D281" s="4"/>
      <c r="E281" s="4"/>
      <c r="F281" s="5"/>
      <c r="G281" s="5"/>
      <c r="H281" s="47" t="str">
        <f t="shared" si="4"/>
        <v/>
      </c>
    </row>
    <row r="282" spans="1:8" x14ac:dyDescent="0.25">
      <c r="A282" s="12"/>
      <c r="B282" s="12"/>
      <c r="C282" s="4"/>
      <c r="D282" s="4"/>
      <c r="E282" s="4"/>
      <c r="F282" s="5"/>
      <c r="G282" s="5"/>
      <c r="H282" s="47" t="str">
        <f t="shared" si="4"/>
        <v/>
      </c>
    </row>
    <row r="283" spans="1:8" x14ac:dyDescent="0.25">
      <c r="A283" s="12"/>
      <c r="B283" s="12"/>
      <c r="C283" s="4"/>
      <c r="D283" s="4"/>
      <c r="E283" s="4"/>
      <c r="F283" s="5"/>
      <c r="G283" s="5"/>
      <c r="H283" s="47" t="str">
        <f t="shared" si="4"/>
        <v/>
      </c>
    </row>
    <row r="284" spans="1:8" x14ac:dyDescent="0.25">
      <c r="A284" s="12"/>
      <c r="B284" s="12"/>
      <c r="C284" s="4"/>
      <c r="D284" s="4"/>
      <c r="E284" s="4"/>
      <c r="F284" s="5"/>
      <c r="G284" s="5"/>
      <c r="H284" s="47" t="str">
        <f t="shared" si="4"/>
        <v/>
      </c>
    </row>
    <row r="285" spans="1:8" x14ac:dyDescent="0.25">
      <c r="A285" s="12"/>
      <c r="B285" s="12"/>
      <c r="C285" s="4"/>
      <c r="D285" s="4"/>
      <c r="E285" s="4"/>
      <c r="F285" s="5"/>
      <c r="G285" s="5"/>
      <c r="H285" s="47" t="str">
        <f t="shared" si="4"/>
        <v/>
      </c>
    </row>
    <row r="286" spans="1:8" x14ac:dyDescent="0.25">
      <c r="A286" s="12"/>
      <c r="B286" s="12"/>
      <c r="C286" s="4"/>
      <c r="D286" s="4"/>
      <c r="E286" s="4"/>
      <c r="F286" s="5"/>
      <c r="G286" s="5"/>
      <c r="H286" s="47" t="str">
        <f t="shared" si="4"/>
        <v/>
      </c>
    </row>
    <row r="287" spans="1:8" x14ac:dyDescent="0.25">
      <c r="A287" s="12"/>
      <c r="B287" s="12"/>
      <c r="C287" s="4"/>
      <c r="D287" s="4"/>
      <c r="E287" s="4"/>
      <c r="F287" s="5"/>
      <c r="G287" s="5"/>
      <c r="H287" s="47" t="str">
        <f t="shared" si="4"/>
        <v/>
      </c>
    </row>
    <row r="288" spans="1:8" x14ac:dyDescent="0.25">
      <c r="A288" s="12"/>
      <c r="B288" s="12"/>
      <c r="C288" s="4"/>
      <c r="D288" s="4"/>
      <c r="E288" s="4"/>
      <c r="F288" s="5"/>
      <c r="G288" s="5"/>
      <c r="H288" s="47" t="str">
        <f t="shared" si="4"/>
        <v/>
      </c>
    </row>
    <row r="289" spans="1:8" x14ac:dyDescent="0.25">
      <c r="A289" s="12"/>
      <c r="B289" s="12"/>
      <c r="C289" s="4"/>
      <c r="D289" s="4"/>
      <c r="E289" s="4"/>
      <c r="F289" s="5"/>
      <c r="G289" s="5"/>
      <c r="H289" s="47" t="str">
        <f t="shared" si="4"/>
        <v/>
      </c>
    </row>
    <row r="290" spans="1:8" x14ac:dyDescent="0.25">
      <c r="A290" s="12"/>
      <c r="B290" s="12"/>
      <c r="C290" s="4"/>
      <c r="D290" s="4"/>
      <c r="E290" s="4"/>
      <c r="F290" s="5"/>
      <c r="G290" s="5"/>
      <c r="H290" s="47" t="str">
        <f t="shared" si="4"/>
        <v/>
      </c>
    </row>
    <row r="291" spans="1:8" x14ac:dyDescent="0.25">
      <c r="A291" s="12"/>
      <c r="B291" s="12"/>
      <c r="C291" s="4"/>
      <c r="D291" s="4"/>
      <c r="E291" s="4"/>
      <c r="F291" s="5"/>
      <c r="G291" s="5"/>
      <c r="H291" s="47" t="str">
        <f t="shared" si="4"/>
        <v/>
      </c>
    </row>
    <row r="292" spans="1:8" x14ac:dyDescent="0.25">
      <c r="A292" s="12"/>
      <c r="B292" s="12"/>
      <c r="C292" s="4"/>
      <c r="D292" s="4"/>
      <c r="E292" s="4"/>
      <c r="F292" s="5"/>
      <c r="G292" s="5"/>
      <c r="H292" s="47" t="str">
        <f t="shared" si="4"/>
        <v/>
      </c>
    </row>
    <row r="293" spans="1:8" x14ac:dyDescent="0.25">
      <c r="A293" s="12"/>
      <c r="B293" s="12"/>
      <c r="C293" s="4"/>
      <c r="D293" s="4"/>
      <c r="E293" s="4"/>
      <c r="F293" s="5"/>
      <c r="G293" s="5"/>
      <c r="H293" s="47" t="str">
        <f t="shared" si="4"/>
        <v/>
      </c>
    </row>
    <row r="294" spans="1:8" x14ac:dyDescent="0.25">
      <c r="A294" s="12"/>
      <c r="B294" s="12"/>
      <c r="C294" s="4"/>
      <c r="D294" s="4"/>
      <c r="E294" s="4"/>
      <c r="F294" s="5"/>
      <c r="G294" s="5"/>
      <c r="H294" s="47" t="str">
        <f t="shared" si="4"/>
        <v/>
      </c>
    </row>
    <row r="295" spans="1:8" x14ac:dyDescent="0.25">
      <c r="A295" s="12"/>
      <c r="B295" s="12"/>
      <c r="C295" s="4"/>
      <c r="D295" s="4"/>
      <c r="E295" s="4"/>
      <c r="F295" s="5"/>
      <c r="G295" s="5"/>
      <c r="H295" s="47" t="str">
        <f t="shared" si="4"/>
        <v/>
      </c>
    </row>
    <row r="296" spans="1:8" x14ac:dyDescent="0.25">
      <c r="A296" s="12"/>
      <c r="B296" s="12"/>
      <c r="C296" s="4"/>
      <c r="D296" s="4"/>
      <c r="E296" s="4"/>
      <c r="F296" s="5"/>
      <c r="G296" s="5"/>
      <c r="H296" s="47" t="str">
        <f t="shared" si="4"/>
        <v/>
      </c>
    </row>
    <row r="297" spans="1:8" x14ac:dyDescent="0.25">
      <c r="A297" s="12"/>
      <c r="B297" s="12"/>
      <c r="C297" s="4"/>
      <c r="D297" s="4"/>
      <c r="E297" s="4"/>
      <c r="F297" s="5"/>
      <c r="G297" s="5"/>
      <c r="H297" s="47" t="str">
        <f t="shared" si="4"/>
        <v/>
      </c>
    </row>
    <row r="298" spans="1:8" x14ac:dyDescent="0.25">
      <c r="A298" s="12"/>
      <c r="B298" s="12"/>
      <c r="C298" s="4"/>
      <c r="D298" s="4"/>
      <c r="E298" s="4"/>
      <c r="F298" s="5"/>
      <c r="G298" s="5"/>
      <c r="H298" s="47" t="str">
        <f t="shared" si="4"/>
        <v/>
      </c>
    </row>
    <row r="299" spans="1:8" x14ac:dyDescent="0.25">
      <c r="A299" s="12"/>
      <c r="B299" s="12"/>
      <c r="C299" s="4"/>
      <c r="D299" s="4"/>
      <c r="E299" s="4"/>
      <c r="F299" s="5"/>
      <c r="G299" s="5"/>
      <c r="H299" s="47" t="str">
        <f t="shared" si="4"/>
        <v/>
      </c>
    </row>
    <row r="300" spans="1:8" x14ac:dyDescent="0.25">
      <c r="A300" s="12"/>
      <c r="B300" s="12"/>
      <c r="C300" s="4"/>
      <c r="D300" s="4"/>
      <c r="E300" s="4"/>
      <c r="F300" s="5"/>
      <c r="G300" s="5"/>
      <c r="H300" s="47" t="str">
        <f t="shared" si="4"/>
        <v/>
      </c>
    </row>
    <row r="301" spans="1:8" x14ac:dyDescent="0.25">
      <c r="A301" s="12"/>
      <c r="B301" s="12"/>
      <c r="C301" s="4"/>
      <c r="D301" s="4"/>
      <c r="E301" s="4"/>
      <c r="F301" s="5"/>
      <c r="G301" s="5"/>
      <c r="H301" s="47" t="str">
        <f t="shared" si="4"/>
        <v/>
      </c>
    </row>
    <row r="302" spans="1:8" x14ac:dyDescent="0.25">
      <c r="A302" s="12"/>
      <c r="B302" s="12"/>
      <c r="C302" s="4"/>
      <c r="D302" s="4"/>
      <c r="E302" s="4"/>
      <c r="F302" s="5"/>
      <c r="G302" s="5"/>
      <c r="H302" s="47" t="str">
        <f t="shared" si="4"/>
        <v/>
      </c>
    </row>
    <row r="303" spans="1:8" x14ac:dyDescent="0.25">
      <c r="A303" s="12"/>
      <c r="B303" s="12"/>
      <c r="C303" s="4"/>
      <c r="D303" s="4"/>
      <c r="E303" s="4"/>
      <c r="F303" s="5"/>
      <c r="G303" s="5"/>
      <c r="H303" s="47" t="str">
        <f t="shared" si="4"/>
        <v/>
      </c>
    </row>
    <row r="304" spans="1:8" x14ac:dyDescent="0.25">
      <c r="A304" s="12"/>
      <c r="B304" s="12"/>
      <c r="C304" s="4"/>
      <c r="D304" s="4"/>
      <c r="E304" s="4"/>
      <c r="F304" s="5"/>
      <c r="G304" s="5"/>
      <c r="H304" s="47" t="str">
        <f t="shared" si="4"/>
        <v/>
      </c>
    </row>
    <row r="305" spans="1:8" x14ac:dyDescent="0.25">
      <c r="A305" s="12"/>
      <c r="B305" s="12"/>
      <c r="C305" s="4"/>
      <c r="D305" s="4"/>
      <c r="E305" s="4"/>
      <c r="F305" s="5"/>
      <c r="G305" s="5"/>
      <c r="H305" s="47" t="str">
        <f t="shared" si="4"/>
        <v/>
      </c>
    </row>
    <row r="306" spans="1:8" x14ac:dyDescent="0.25">
      <c r="A306" s="12"/>
      <c r="B306" s="12"/>
      <c r="C306" s="4"/>
      <c r="D306" s="4"/>
      <c r="E306" s="4"/>
      <c r="F306" s="5"/>
      <c r="G306" s="5"/>
      <c r="H306" s="47" t="str">
        <f t="shared" si="4"/>
        <v/>
      </c>
    </row>
    <row r="307" spans="1:8" x14ac:dyDescent="0.25">
      <c r="A307" s="12"/>
      <c r="B307" s="12"/>
      <c r="C307" s="4"/>
      <c r="D307" s="4"/>
      <c r="E307" s="4"/>
      <c r="F307" s="5"/>
      <c r="G307" s="5"/>
      <c r="H307" s="47" t="str">
        <f t="shared" si="4"/>
        <v/>
      </c>
    </row>
    <row r="308" spans="1:8" x14ac:dyDescent="0.25">
      <c r="A308" s="12"/>
      <c r="B308" s="12"/>
      <c r="C308" s="4"/>
      <c r="D308" s="4"/>
      <c r="E308" s="4"/>
      <c r="F308" s="5"/>
      <c r="G308" s="5"/>
      <c r="H308" s="47" t="str">
        <f t="shared" si="4"/>
        <v/>
      </c>
    </row>
    <row r="309" spans="1:8" x14ac:dyDescent="0.25">
      <c r="A309" s="12"/>
      <c r="B309" s="12"/>
      <c r="C309" s="4"/>
      <c r="D309" s="4"/>
      <c r="E309" s="4"/>
      <c r="F309" s="5"/>
      <c r="G309" s="5"/>
      <c r="H309" s="47" t="str">
        <f t="shared" si="4"/>
        <v/>
      </c>
    </row>
    <row r="310" spans="1:8" x14ac:dyDescent="0.25">
      <c r="A310" s="12"/>
      <c r="B310" s="12"/>
      <c r="C310" s="4"/>
      <c r="D310" s="4"/>
      <c r="E310" s="4"/>
      <c r="F310" s="5"/>
      <c r="G310" s="5"/>
      <c r="H310" s="47" t="str">
        <f t="shared" si="4"/>
        <v/>
      </c>
    </row>
    <row r="311" spans="1:8" x14ac:dyDescent="0.25">
      <c r="A311" s="12"/>
      <c r="B311" s="12"/>
      <c r="C311" s="4"/>
      <c r="D311" s="4"/>
      <c r="E311" s="4"/>
      <c r="F311" s="5"/>
      <c r="G311" s="5"/>
      <c r="H311" s="47" t="str">
        <f t="shared" si="4"/>
        <v/>
      </c>
    </row>
    <row r="312" spans="1:8" x14ac:dyDescent="0.25">
      <c r="A312" s="12"/>
      <c r="B312" s="12"/>
      <c r="C312" s="4"/>
      <c r="D312" s="4"/>
      <c r="E312" s="4"/>
      <c r="F312" s="5"/>
      <c r="G312" s="5"/>
      <c r="H312" s="47" t="str">
        <f t="shared" si="4"/>
        <v/>
      </c>
    </row>
    <row r="313" spans="1:8" x14ac:dyDescent="0.25">
      <c r="A313" s="12"/>
      <c r="B313" s="12"/>
      <c r="C313" s="4"/>
      <c r="D313" s="4"/>
      <c r="E313" s="4"/>
      <c r="F313" s="5"/>
      <c r="G313" s="5"/>
      <c r="H313" s="47" t="str">
        <f t="shared" si="4"/>
        <v/>
      </c>
    </row>
    <row r="314" spans="1:8" x14ac:dyDescent="0.25">
      <c r="A314" s="12"/>
      <c r="B314" s="12"/>
      <c r="C314" s="4"/>
      <c r="D314" s="4"/>
      <c r="E314" s="4"/>
      <c r="F314" s="5"/>
      <c r="G314" s="5"/>
      <c r="H314" s="47" t="str">
        <f t="shared" si="4"/>
        <v/>
      </c>
    </row>
    <row r="315" spans="1:8" x14ac:dyDescent="0.25">
      <c r="A315" s="12"/>
      <c r="B315" s="12"/>
      <c r="C315" s="4"/>
      <c r="D315" s="4"/>
      <c r="E315" s="4"/>
      <c r="F315" s="5"/>
      <c r="G315" s="5"/>
      <c r="H315" s="47" t="str">
        <f t="shared" si="4"/>
        <v/>
      </c>
    </row>
    <row r="316" spans="1:8" x14ac:dyDescent="0.25">
      <c r="A316" s="12"/>
      <c r="B316" s="12"/>
      <c r="C316" s="4"/>
      <c r="D316" s="4"/>
      <c r="E316" s="4"/>
      <c r="F316" s="5"/>
      <c r="G316" s="5"/>
      <c r="H316" s="47" t="str">
        <f t="shared" si="4"/>
        <v/>
      </c>
    </row>
    <row r="317" spans="1:8" x14ac:dyDescent="0.25">
      <c r="A317" s="12"/>
      <c r="B317" s="12"/>
      <c r="C317" s="4"/>
      <c r="D317" s="4"/>
      <c r="E317" s="4"/>
      <c r="F317" s="5"/>
      <c r="G317" s="5"/>
      <c r="H317" s="47" t="str">
        <f t="shared" si="4"/>
        <v/>
      </c>
    </row>
    <row r="318" spans="1:8" x14ac:dyDescent="0.25">
      <c r="A318" s="12"/>
      <c r="B318" s="12"/>
      <c r="C318" s="4"/>
      <c r="D318" s="4"/>
      <c r="E318" s="4"/>
      <c r="F318" s="5"/>
      <c r="G318" s="5"/>
      <c r="H318" s="47" t="str">
        <f t="shared" si="4"/>
        <v/>
      </c>
    </row>
    <row r="319" spans="1:8" x14ac:dyDescent="0.25">
      <c r="A319" s="12"/>
      <c r="B319" s="12"/>
      <c r="C319" s="4"/>
      <c r="D319" s="4"/>
      <c r="E319" s="4"/>
      <c r="F319" s="5"/>
      <c r="G319" s="5"/>
      <c r="H319" s="47" t="str">
        <f t="shared" si="4"/>
        <v/>
      </c>
    </row>
    <row r="320" spans="1:8" x14ac:dyDescent="0.25">
      <c r="A320" s="12"/>
      <c r="B320" s="12"/>
      <c r="C320" s="4"/>
      <c r="D320" s="4"/>
      <c r="E320" s="4"/>
      <c r="F320" s="5"/>
      <c r="G320" s="5"/>
      <c r="H320" s="47" t="str">
        <f t="shared" si="4"/>
        <v/>
      </c>
    </row>
    <row r="321" spans="1:8" x14ac:dyDescent="0.25">
      <c r="A321" s="12"/>
      <c r="B321" s="12"/>
      <c r="C321" s="4"/>
      <c r="D321" s="4"/>
      <c r="E321" s="4"/>
      <c r="F321" s="5"/>
      <c r="G321" s="5"/>
      <c r="H321" s="47" t="str">
        <f t="shared" si="4"/>
        <v/>
      </c>
    </row>
    <row r="322" spans="1:8" x14ac:dyDescent="0.25">
      <c r="A322" s="12"/>
      <c r="B322" s="12"/>
      <c r="C322" s="4"/>
      <c r="D322" s="4"/>
      <c r="E322" s="4"/>
      <c r="F322" s="5"/>
      <c r="G322" s="5"/>
      <c r="H322" s="47" t="str">
        <f t="shared" si="4"/>
        <v/>
      </c>
    </row>
    <row r="323" spans="1:8" x14ac:dyDescent="0.25">
      <c r="A323" s="12"/>
      <c r="B323" s="12"/>
      <c r="C323" s="4"/>
      <c r="D323" s="4"/>
      <c r="E323" s="4"/>
      <c r="F323" s="5"/>
      <c r="G323" s="5"/>
      <c r="H323" s="47" t="str">
        <f t="shared" si="4"/>
        <v/>
      </c>
    </row>
    <row r="324" spans="1:8" x14ac:dyDescent="0.25">
      <c r="A324" s="12"/>
      <c r="B324" s="12"/>
      <c r="C324" s="4"/>
      <c r="D324" s="4"/>
      <c r="E324" s="4"/>
      <c r="F324" s="5"/>
      <c r="G324" s="5"/>
      <c r="H324" s="47" t="str">
        <f t="shared" ref="H324:H387" si="5">IF(F324&lt;&gt;"",IF(G324&lt;&gt;"",_xlfn.DAYS(G324,F324),""), "")</f>
        <v/>
      </c>
    </row>
    <row r="325" spans="1:8" x14ac:dyDescent="0.25">
      <c r="A325" s="12"/>
      <c r="B325" s="12"/>
      <c r="C325" s="4"/>
      <c r="D325" s="4"/>
      <c r="E325" s="4"/>
      <c r="F325" s="5"/>
      <c r="G325" s="5"/>
      <c r="H325" s="47" t="str">
        <f t="shared" si="5"/>
        <v/>
      </c>
    </row>
    <row r="326" spans="1:8" x14ac:dyDescent="0.25">
      <c r="A326" s="12"/>
      <c r="B326" s="12"/>
      <c r="C326" s="4"/>
      <c r="D326" s="4"/>
      <c r="E326" s="4"/>
      <c r="F326" s="5"/>
      <c r="G326" s="5"/>
      <c r="H326" s="47" t="str">
        <f t="shared" si="5"/>
        <v/>
      </c>
    </row>
    <row r="327" spans="1:8" x14ac:dyDescent="0.25">
      <c r="A327" s="12"/>
      <c r="B327" s="12"/>
      <c r="C327" s="4"/>
      <c r="D327" s="4"/>
      <c r="E327" s="4"/>
      <c r="F327" s="5"/>
      <c r="G327" s="5"/>
      <c r="H327" s="47" t="str">
        <f t="shared" si="5"/>
        <v/>
      </c>
    </row>
    <row r="328" spans="1:8" x14ac:dyDescent="0.25">
      <c r="A328" s="12"/>
      <c r="B328" s="12"/>
      <c r="C328" s="4"/>
      <c r="D328" s="4"/>
      <c r="E328" s="4"/>
      <c r="F328" s="5"/>
      <c r="G328" s="5"/>
      <c r="H328" s="47" t="str">
        <f t="shared" si="5"/>
        <v/>
      </c>
    </row>
    <row r="329" spans="1:8" x14ac:dyDescent="0.25">
      <c r="A329" s="12"/>
      <c r="B329" s="12"/>
      <c r="C329" s="4"/>
      <c r="D329" s="4"/>
      <c r="E329" s="4"/>
      <c r="F329" s="5"/>
      <c r="G329" s="5"/>
      <c r="H329" s="47" t="str">
        <f t="shared" si="5"/>
        <v/>
      </c>
    </row>
    <row r="330" spans="1:8" x14ac:dyDescent="0.25">
      <c r="A330" s="12"/>
      <c r="B330" s="12"/>
      <c r="C330" s="4"/>
      <c r="D330" s="4"/>
      <c r="E330" s="4"/>
      <c r="F330" s="5"/>
      <c r="G330" s="5"/>
      <c r="H330" s="47" t="str">
        <f t="shared" si="5"/>
        <v/>
      </c>
    </row>
    <row r="331" spans="1:8" x14ac:dyDescent="0.25">
      <c r="A331" s="12"/>
      <c r="B331" s="12"/>
      <c r="C331" s="4"/>
      <c r="D331" s="4"/>
      <c r="E331" s="4"/>
      <c r="F331" s="5"/>
      <c r="G331" s="5"/>
      <c r="H331" s="47" t="str">
        <f t="shared" si="5"/>
        <v/>
      </c>
    </row>
    <row r="332" spans="1:8" x14ac:dyDescent="0.25">
      <c r="A332" s="12"/>
      <c r="B332" s="12"/>
      <c r="C332" s="4"/>
      <c r="D332" s="4"/>
      <c r="E332" s="4"/>
      <c r="F332" s="5"/>
      <c r="G332" s="5"/>
      <c r="H332" s="47" t="str">
        <f t="shared" si="5"/>
        <v/>
      </c>
    </row>
    <row r="333" spans="1:8" x14ac:dyDescent="0.25">
      <c r="A333" s="12"/>
      <c r="B333" s="12"/>
      <c r="C333" s="4"/>
      <c r="D333" s="4"/>
      <c r="E333" s="4"/>
      <c r="F333" s="5"/>
      <c r="G333" s="5"/>
      <c r="H333" s="47" t="str">
        <f t="shared" si="5"/>
        <v/>
      </c>
    </row>
    <row r="334" spans="1:8" x14ac:dyDescent="0.25">
      <c r="A334" s="12"/>
      <c r="B334" s="12"/>
      <c r="C334" s="4"/>
      <c r="D334" s="4"/>
      <c r="E334" s="4"/>
      <c r="F334" s="5"/>
      <c r="G334" s="5"/>
      <c r="H334" s="47" t="str">
        <f t="shared" si="5"/>
        <v/>
      </c>
    </row>
    <row r="335" spans="1:8" x14ac:dyDescent="0.25">
      <c r="A335" s="12"/>
      <c r="B335" s="12"/>
      <c r="C335" s="4"/>
      <c r="D335" s="4"/>
      <c r="E335" s="4"/>
      <c r="F335" s="5"/>
      <c r="G335" s="5"/>
      <c r="H335" s="47" t="str">
        <f t="shared" si="5"/>
        <v/>
      </c>
    </row>
    <row r="336" spans="1:8" x14ac:dyDescent="0.25">
      <c r="A336" s="12"/>
      <c r="B336" s="12"/>
      <c r="C336" s="4"/>
      <c r="D336" s="4"/>
      <c r="E336" s="4"/>
      <c r="F336" s="5"/>
      <c r="G336" s="5"/>
      <c r="H336" s="47" t="str">
        <f t="shared" si="5"/>
        <v/>
      </c>
    </row>
    <row r="337" spans="1:8" x14ac:dyDescent="0.25">
      <c r="A337" s="12"/>
      <c r="B337" s="12"/>
      <c r="C337" s="4"/>
      <c r="D337" s="4"/>
      <c r="E337" s="4"/>
      <c r="F337" s="5"/>
      <c r="G337" s="5"/>
      <c r="H337" s="47" t="str">
        <f t="shared" si="5"/>
        <v/>
      </c>
    </row>
    <row r="338" spans="1:8" x14ac:dyDescent="0.25">
      <c r="A338" s="12"/>
      <c r="B338" s="12"/>
      <c r="C338" s="4"/>
      <c r="D338" s="4"/>
      <c r="E338" s="4"/>
      <c r="F338" s="5"/>
      <c r="G338" s="5"/>
      <c r="H338" s="47" t="str">
        <f t="shared" si="5"/>
        <v/>
      </c>
    </row>
    <row r="339" spans="1:8" x14ac:dyDescent="0.25">
      <c r="A339" s="12"/>
      <c r="B339" s="12"/>
      <c r="C339" s="4"/>
      <c r="D339" s="4"/>
      <c r="E339" s="4"/>
      <c r="F339" s="5"/>
      <c r="G339" s="5"/>
      <c r="H339" s="47" t="str">
        <f t="shared" si="5"/>
        <v/>
      </c>
    </row>
    <row r="340" spans="1:8" x14ac:dyDescent="0.25">
      <c r="A340" s="12"/>
      <c r="B340" s="12"/>
      <c r="C340" s="4"/>
      <c r="D340" s="4"/>
      <c r="E340" s="4"/>
      <c r="F340" s="5"/>
      <c r="G340" s="5"/>
      <c r="H340" s="47" t="str">
        <f t="shared" si="5"/>
        <v/>
      </c>
    </row>
    <row r="341" spans="1:8" x14ac:dyDescent="0.25">
      <c r="A341" s="12"/>
      <c r="B341" s="12"/>
      <c r="C341" s="4"/>
      <c r="D341" s="4"/>
      <c r="E341" s="4"/>
      <c r="F341" s="5"/>
      <c r="G341" s="5"/>
      <c r="H341" s="47" t="str">
        <f t="shared" si="5"/>
        <v/>
      </c>
    </row>
    <row r="342" spans="1:8" x14ac:dyDescent="0.25">
      <c r="A342" s="12"/>
      <c r="B342" s="12"/>
      <c r="C342" s="4"/>
      <c r="D342" s="4"/>
      <c r="E342" s="4"/>
      <c r="F342" s="5"/>
      <c r="G342" s="5"/>
      <c r="H342" s="47" t="str">
        <f t="shared" si="5"/>
        <v/>
      </c>
    </row>
    <row r="343" spans="1:8" x14ac:dyDescent="0.25">
      <c r="A343" s="12"/>
      <c r="B343" s="12"/>
      <c r="C343" s="4"/>
      <c r="D343" s="4"/>
      <c r="E343" s="4"/>
      <c r="F343" s="5"/>
      <c r="G343" s="5"/>
      <c r="H343" s="47" t="str">
        <f t="shared" si="5"/>
        <v/>
      </c>
    </row>
    <row r="344" spans="1:8" x14ac:dyDescent="0.25">
      <c r="A344" s="12"/>
      <c r="B344" s="12"/>
      <c r="C344" s="4"/>
      <c r="D344" s="4"/>
      <c r="E344" s="4"/>
      <c r="F344" s="5"/>
      <c r="G344" s="5"/>
      <c r="H344" s="47" t="str">
        <f t="shared" si="5"/>
        <v/>
      </c>
    </row>
    <row r="345" spans="1:8" x14ac:dyDescent="0.25">
      <c r="A345" s="12"/>
      <c r="B345" s="12"/>
      <c r="C345" s="4"/>
      <c r="D345" s="4"/>
      <c r="E345" s="4"/>
      <c r="F345" s="5"/>
      <c r="G345" s="5"/>
      <c r="H345" s="47" t="str">
        <f t="shared" si="5"/>
        <v/>
      </c>
    </row>
    <row r="346" spans="1:8" x14ac:dyDescent="0.25">
      <c r="A346" s="12"/>
      <c r="B346" s="12"/>
      <c r="C346" s="4"/>
      <c r="D346" s="4"/>
      <c r="E346" s="4"/>
      <c r="F346" s="5"/>
      <c r="G346" s="5"/>
      <c r="H346" s="47" t="str">
        <f t="shared" si="5"/>
        <v/>
      </c>
    </row>
    <row r="347" spans="1:8" x14ac:dyDescent="0.25">
      <c r="A347" s="12"/>
      <c r="B347" s="12"/>
      <c r="C347" s="4"/>
      <c r="D347" s="4"/>
      <c r="E347" s="4"/>
      <c r="F347" s="5"/>
      <c r="G347" s="5"/>
      <c r="H347" s="47" t="str">
        <f t="shared" si="5"/>
        <v/>
      </c>
    </row>
    <row r="348" spans="1:8" x14ac:dyDescent="0.25">
      <c r="A348" s="12"/>
      <c r="B348" s="12"/>
      <c r="C348" s="4"/>
      <c r="D348" s="4"/>
      <c r="E348" s="4"/>
      <c r="F348" s="5"/>
      <c r="G348" s="5"/>
      <c r="H348" s="47" t="str">
        <f t="shared" si="5"/>
        <v/>
      </c>
    </row>
    <row r="349" spans="1:8" x14ac:dyDescent="0.25">
      <c r="A349" s="12"/>
      <c r="B349" s="12"/>
      <c r="C349" s="4"/>
      <c r="D349" s="4"/>
      <c r="E349" s="4"/>
      <c r="F349" s="5"/>
      <c r="G349" s="5"/>
      <c r="H349" s="47" t="str">
        <f t="shared" si="5"/>
        <v/>
      </c>
    </row>
    <row r="350" spans="1:8" x14ac:dyDescent="0.25">
      <c r="A350" s="12"/>
      <c r="B350" s="12"/>
      <c r="C350" s="4"/>
      <c r="D350" s="4"/>
      <c r="E350" s="4"/>
      <c r="F350" s="5"/>
      <c r="G350" s="5"/>
      <c r="H350" s="47" t="str">
        <f t="shared" si="5"/>
        <v/>
      </c>
    </row>
    <row r="351" spans="1:8" x14ac:dyDescent="0.25">
      <c r="A351" s="12"/>
      <c r="B351" s="12"/>
      <c r="C351" s="4"/>
      <c r="D351" s="4"/>
      <c r="E351" s="4"/>
      <c r="F351" s="5"/>
      <c r="G351" s="5"/>
      <c r="H351" s="47" t="str">
        <f t="shared" si="5"/>
        <v/>
      </c>
    </row>
    <row r="352" spans="1:8" x14ac:dyDescent="0.25">
      <c r="A352" s="12"/>
      <c r="B352" s="12"/>
      <c r="C352" s="4"/>
      <c r="D352" s="4"/>
      <c r="E352" s="4"/>
      <c r="F352" s="5"/>
      <c r="G352" s="5"/>
      <c r="H352" s="47" t="str">
        <f t="shared" si="5"/>
        <v/>
      </c>
    </row>
    <row r="353" spans="1:8" x14ac:dyDescent="0.25">
      <c r="A353" s="12"/>
      <c r="B353" s="12"/>
      <c r="C353" s="4"/>
      <c r="D353" s="4"/>
      <c r="E353" s="4"/>
      <c r="F353" s="5"/>
      <c r="G353" s="5"/>
      <c r="H353" s="47" t="str">
        <f t="shared" si="5"/>
        <v/>
      </c>
    </row>
    <row r="354" spans="1:8" x14ac:dyDescent="0.25">
      <c r="A354" s="12"/>
      <c r="B354" s="12"/>
      <c r="C354" s="4"/>
      <c r="D354" s="4"/>
      <c r="E354" s="4"/>
      <c r="F354" s="5"/>
      <c r="G354" s="5"/>
      <c r="H354" s="47" t="str">
        <f t="shared" si="5"/>
        <v/>
      </c>
    </row>
    <row r="355" spans="1:8" x14ac:dyDescent="0.25">
      <c r="A355" s="12"/>
      <c r="B355" s="12"/>
      <c r="C355" s="4"/>
      <c r="D355" s="4"/>
      <c r="E355" s="4"/>
      <c r="F355" s="5"/>
      <c r="G355" s="5"/>
      <c r="H355" s="47" t="str">
        <f t="shared" si="5"/>
        <v/>
      </c>
    </row>
    <row r="356" spans="1:8" x14ac:dyDescent="0.25">
      <c r="A356" s="12"/>
      <c r="B356" s="12"/>
      <c r="C356" s="4"/>
      <c r="D356" s="4"/>
      <c r="E356" s="4"/>
      <c r="F356" s="5"/>
      <c r="G356" s="5"/>
      <c r="H356" s="47" t="str">
        <f t="shared" si="5"/>
        <v/>
      </c>
    </row>
    <row r="357" spans="1:8" x14ac:dyDescent="0.25">
      <c r="A357" s="12"/>
      <c r="B357" s="12"/>
      <c r="C357" s="4"/>
      <c r="D357" s="4"/>
      <c r="E357" s="4"/>
      <c r="F357" s="5"/>
      <c r="G357" s="5"/>
      <c r="H357" s="47" t="str">
        <f t="shared" si="5"/>
        <v/>
      </c>
    </row>
    <row r="358" spans="1:8" x14ac:dyDescent="0.25">
      <c r="A358" s="12"/>
      <c r="B358" s="12"/>
      <c r="C358" s="4"/>
      <c r="D358" s="4"/>
      <c r="E358" s="4"/>
      <c r="F358" s="5"/>
      <c r="G358" s="5"/>
      <c r="H358" s="47" t="str">
        <f t="shared" si="5"/>
        <v/>
      </c>
    </row>
    <row r="359" spans="1:8" x14ac:dyDescent="0.25">
      <c r="A359" s="12"/>
      <c r="B359" s="12"/>
      <c r="C359" s="4"/>
      <c r="D359" s="4"/>
      <c r="E359" s="4"/>
      <c r="F359" s="5"/>
      <c r="G359" s="5"/>
      <c r="H359" s="47" t="str">
        <f t="shared" si="5"/>
        <v/>
      </c>
    </row>
    <row r="360" spans="1:8" x14ac:dyDescent="0.25">
      <c r="A360" s="12"/>
      <c r="B360" s="12"/>
      <c r="C360" s="4"/>
      <c r="D360" s="4"/>
      <c r="E360" s="4"/>
      <c r="F360" s="5"/>
      <c r="G360" s="5"/>
      <c r="H360" s="47" t="str">
        <f t="shared" si="5"/>
        <v/>
      </c>
    </row>
    <row r="361" spans="1:8" x14ac:dyDescent="0.25">
      <c r="A361" s="12"/>
      <c r="B361" s="12"/>
      <c r="C361" s="4"/>
      <c r="D361" s="4"/>
      <c r="E361" s="4"/>
      <c r="F361" s="5"/>
      <c r="G361" s="5"/>
      <c r="H361" s="47" t="str">
        <f t="shared" si="5"/>
        <v/>
      </c>
    </row>
    <row r="362" spans="1:8" x14ac:dyDescent="0.25">
      <c r="A362" s="12"/>
      <c r="B362" s="12"/>
      <c r="C362" s="4"/>
      <c r="D362" s="4"/>
      <c r="E362" s="4"/>
      <c r="F362" s="5"/>
      <c r="G362" s="5"/>
      <c r="H362" s="47" t="str">
        <f t="shared" si="5"/>
        <v/>
      </c>
    </row>
    <row r="363" spans="1:8" x14ac:dyDescent="0.25">
      <c r="A363" s="12"/>
      <c r="B363" s="12"/>
      <c r="C363" s="4"/>
      <c r="D363" s="4"/>
      <c r="E363" s="4"/>
      <c r="F363" s="5"/>
      <c r="G363" s="5"/>
      <c r="H363" s="47" t="str">
        <f t="shared" si="5"/>
        <v/>
      </c>
    </row>
    <row r="364" spans="1:8" x14ac:dyDescent="0.25">
      <c r="A364" s="12"/>
      <c r="B364" s="12"/>
      <c r="C364" s="4"/>
      <c r="D364" s="4"/>
      <c r="E364" s="4"/>
      <c r="F364" s="5"/>
      <c r="G364" s="5"/>
      <c r="H364" s="47" t="str">
        <f t="shared" si="5"/>
        <v/>
      </c>
    </row>
    <row r="365" spans="1:8" x14ac:dyDescent="0.25">
      <c r="A365" s="12"/>
      <c r="B365" s="12"/>
      <c r="C365" s="4"/>
      <c r="D365" s="4"/>
      <c r="E365" s="4"/>
      <c r="F365" s="5"/>
      <c r="G365" s="5"/>
      <c r="H365" s="47" t="str">
        <f t="shared" si="5"/>
        <v/>
      </c>
    </row>
    <row r="366" spans="1:8" x14ac:dyDescent="0.25">
      <c r="A366" s="12"/>
      <c r="B366" s="12"/>
      <c r="C366" s="4"/>
      <c r="D366" s="4"/>
      <c r="E366" s="4"/>
      <c r="F366" s="5"/>
      <c r="G366" s="5"/>
      <c r="H366" s="47" t="str">
        <f t="shared" si="5"/>
        <v/>
      </c>
    </row>
    <row r="367" spans="1:8" x14ac:dyDescent="0.25">
      <c r="A367" s="12"/>
      <c r="B367" s="12"/>
      <c r="C367" s="4"/>
      <c r="D367" s="4"/>
      <c r="E367" s="4"/>
      <c r="F367" s="5"/>
      <c r="G367" s="5"/>
      <c r="H367" s="47" t="str">
        <f t="shared" si="5"/>
        <v/>
      </c>
    </row>
    <row r="368" spans="1:8" x14ac:dyDescent="0.25">
      <c r="A368" s="12"/>
      <c r="B368" s="12"/>
      <c r="C368" s="4"/>
      <c r="D368" s="4"/>
      <c r="E368" s="4"/>
      <c r="F368" s="5"/>
      <c r="G368" s="5"/>
      <c r="H368" s="47" t="str">
        <f t="shared" si="5"/>
        <v/>
      </c>
    </row>
    <row r="369" spans="1:8" x14ac:dyDescent="0.25">
      <c r="A369" s="12"/>
      <c r="B369" s="12"/>
      <c r="C369" s="4"/>
      <c r="D369" s="4"/>
      <c r="E369" s="4"/>
      <c r="F369" s="5"/>
      <c r="G369" s="5"/>
      <c r="H369" s="47" t="str">
        <f t="shared" si="5"/>
        <v/>
      </c>
    </row>
    <row r="370" spans="1:8" x14ac:dyDescent="0.25">
      <c r="A370" s="12"/>
      <c r="B370" s="12"/>
      <c r="C370" s="4"/>
      <c r="D370" s="4"/>
      <c r="E370" s="4"/>
      <c r="F370" s="5"/>
      <c r="G370" s="5"/>
      <c r="H370" s="47" t="str">
        <f t="shared" si="5"/>
        <v/>
      </c>
    </row>
    <row r="371" spans="1:8" x14ac:dyDescent="0.25">
      <c r="A371" s="12"/>
      <c r="B371" s="12"/>
      <c r="C371" s="4"/>
      <c r="D371" s="4"/>
      <c r="E371" s="4"/>
      <c r="F371" s="5"/>
      <c r="G371" s="5"/>
      <c r="H371" s="47" t="str">
        <f t="shared" si="5"/>
        <v/>
      </c>
    </row>
    <row r="372" spans="1:8" x14ac:dyDescent="0.25">
      <c r="A372" s="12"/>
      <c r="B372" s="12"/>
      <c r="C372" s="4"/>
      <c r="D372" s="4"/>
      <c r="E372" s="4"/>
      <c r="F372" s="5"/>
      <c r="G372" s="5"/>
      <c r="H372" s="47" t="str">
        <f t="shared" si="5"/>
        <v/>
      </c>
    </row>
    <row r="373" spans="1:8" x14ac:dyDescent="0.25">
      <c r="A373" s="12"/>
      <c r="B373" s="12"/>
      <c r="C373" s="4"/>
      <c r="D373" s="4"/>
      <c r="E373" s="4"/>
      <c r="F373" s="5"/>
      <c r="G373" s="5"/>
      <c r="H373" s="47" t="str">
        <f t="shared" si="5"/>
        <v/>
      </c>
    </row>
    <row r="374" spans="1:8" x14ac:dyDescent="0.25">
      <c r="A374" s="12"/>
      <c r="B374" s="12"/>
      <c r="C374" s="4"/>
      <c r="D374" s="4"/>
      <c r="E374" s="4"/>
      <c r="F374" s="5"/>
      <c r="G374" s="5"/>
      <c r="H374" s="47" t="str">
        <f t="shared" si="5"/>
        <v/>
      </c>
    </row>
    <row r="375" spans="1:8" x14ac:dyDescent="0.25">
      <c r="A375" s="12"/>
      <c r="B375" s="12"/>
      <c r="C375" s="4"/>
      <c r="D375" s="4"/>
      <c r="E375" s="4"/>
      <c r="F375" s="5"/>
      <c r="G375" s="5"/>
      <c r="H375" s="47" t="str">
        <f t="shared" si="5"/>
        <v/>
      </c>
    </row>
    <row r="376" spans="1:8" x14ac:dyDescent="0.25">
      <c r="A376" s="12"/>
      <c r="B376" s="12"/>
      <c r="C376" s="4"/>
      <c r="D376" s="4"/>
      <c r="E376" s="4"/>
      <c r="F376" s="5"/>
      <c r="G376" s="5"/>
      <c r="H376" s="47" t="str">
        <f t="shared" si="5"/>
        <v/>
      </c>
    </row>
    <row r="377" spans="1:8" x14ac:dyDescent="0.25">
      <c r="A377" s="12"/>
      <c r="B377" s="12"/>
      <c r="C377" s="4"/>
      <c r="D377" s="4"/>
      <c r="E377" s="4"/>
      <c r="F377" s="5"/>
      <c r="G377" s="5"/>
      <c r="H377" s="47" t="str">
        <f t="shared" si="5"/>
        <v/>
      </c>
    </row>
    <row r="378" spans="1:8" x14ac:dyDescent="0.25">
      <c r="A378" s="12"/>
      <c r="B378" s="12"/>
      <c r="C378" s="4"/>
      <c r="D378" s="4"/>
      <c r="E378" s="4"/>
      <c r="F378" s="5"/>
      <c r="G378" s="5"/>
      <c r="H378" s="47" t="str">
        <f t="shared" si="5"/>
        <v/>
      </c>
    </row>
    <row r="379" spans="1:8" x14ac:dyDescent="0.25">
      <c r="A379" s="12"/>
      <c r="B379" s="12"/>
      <c r="C379" s="4"/>
      <c r="D379" s="4"/>
      <c r="E379" s="4"/>
      <c r="F379" s="5"/>
      <c r="G379" s="5"/>
      <c r="H379" s="47" t="str">
        <f t="shared" si="5"/>
        <v/>
      </c>
    </row>
    <row r="380" spans="1:8" x14ac:dyDescent="0.25">
      <c r="A380" s="12"/>
      <c r="B380" s="12"/>
      <c r="C380" s="4"/>
      <c r="D380" s="4"/>
      <c r="E380" s="4"/>
      <c r="F380" s="5"/>
      <c r="G380" s="5"/>
      <c r="H380" s="47" t="str">
        <f t="shared" si="5"/>
        <v/>
      </c>
    </row>
    <row r="381" spans="1:8" x14ac:dyDescent="0.25">
      <c r="A381" s="12"/>
      <c r="B381" s="12"/>
      <c r="C381" s="4"/>
      <c r="D381" s="4"/>
      <c r="E381" s="4"/>
      <c r="F381" s="5"/>
      <c r="G381" s="5"/>
      <c r="H381" s="47" t="str">
        <f t="shared" si="5"/>
        <v/>
      </c>
    </row>
    <row r="382" spans="1:8" x14ac:dyDescent="0.25">
      <c r="A382" s="12"/>
      <c r="B382" s="12"/>
      <c r="C382" s="4"/>
      <c r="D382" s="4"/>
      <c r="E382" s="4"/>
      <c r="F382" s="5"/>
      <c r="G382" s="5"/>
      <c r="H382" s="47" t="str">
        <f t="shared" si="5"/>
        <v/>
      </c>
    </row>
    <row r="383" spans="1:8" x14ac:dyDescent="0.25">
      <c r="A383" s="12"/>
      <c r="B383" s="12"/>
      <c r="C383" s="4"/>
      <c r="D383" s="4"/>
      <c r="E383" s="4"/>
      <c r="F383" s="5"/>
      <c r="G383" s="5"/>
      <c r="H383" s="47" t="str">
        <f t="shared" si="5"/>
        <v/>
      </c>
    </row>
    <row r="384" spans="1:8" x14ac:dyDescent="0.25">
      <c r="A384" s="12"/>
      <c r="B384" s="12"/>
      <c r="C384" s="4"/>
      <c r="D384" s="4"/>
      <c r="E384" s="4"/>
      <c r="F384" s="5"/>
      <c r="G384" s="5"/>
      <c r="H384" s="47" t="str">
        <f t="shared" si="5"/>
        <v/>
      </c>
    </row>
    <row r="385" spans="1:8" x14ac:dyDescent="0.25">
      <c r="A385" s="12"/>
      <c r="B385" s="12"/>
      <c r="C385" s="4"/>
      <c r="D385" s="4"/>
      <c r="E385" s="4"/>
      <c r="F385" s="5"/>
      <c r="G385" s="5"/>
      <c r="H385" s="47" t="str">
        <f t="shared" si="5"/>
        <v/>
      </c>
    </row>
    <row r="386" spans="1:8" x14ac:dyDescent="0.25">
      <c r="A386" s="12"/>
      <c r="B386" s="12"/>
      <c r="C386" s="4"/>
      <c r="D386" s="4"/>
      <c r="E386" s="4"/>
      <c r="F386" s="5"/>
      <c r="G386" s="5"/>
      <c r="H386" s="47" t="str">
        <f t="shared" si="5"/>
        <v/>
      </c>
    </row>
    <row r="387" spans="1:8" x14ac:dyDescent="0.25">
      <c r="A387" s="12"/>
      <c r="B387" s="12"/>
      <c r="C387" s="4"/>
      <c r="D387" s="4"/>
      <c r="E387" s="4"/>
      <c r="F387" s="5"/>
      <c r="G387" s="5"/>
      <c r="H387" s="47" t="str">
        <f t="shared" si="5"/>
        <v/>
      </c>
    </row>
    <row r="388" spans="1:8" x14ac:dyDescent="0.25">
      <c r="A388" s="12"/>
      <c r="B388" s="12"/>
      <c r="C388" s="4"/>
      <c r="D388" s="4"/>
      <c r="E388" s="4"/>
      <c r="F388" s="5"/>
      <c r="G388" s="5"/>
      <c r="H388" s="47" t="str">
        <f t="shared" ref="H388:H451" si="6">IF(F388&lt;&gt;"",IF(G388&lt;&gt;"",_xlfn.DAYS(G388,F388),""), "")</f>
        <v/>
      </c>
    </row>
    <row r="389" spans="1:8" x14ac:dyDescent="0.25">
      <c r="A389" s="12"/>
      <c r="B389" s="12"/>
      <c r="C389" s="4"/>
      <c r="D389" s="4"/>
      <c r="E389" s="4"/>
      <c r="F389" s="5"/>
      <c r="G389" s="5"/>
      <c r="H389" s="47" t="str">
        <f t="shared" si="6"/>
        <v/>
      </c>
    </row>
    <row r="390" spans="1:8" x14ac:dyDescent="0.25">
      <c r="A390" s="12"/>
      <c r="B390" s="12"/>
      <c r="C390" s="4"/>
      <c r="D390" s="4"/>
      <c r="E390" s="4"/>
      <c r="F390" s="5"/>
      <c r="G390" s="5"/>
      <c r="H390" s="47" t="str">
        <f t="shared" si="6"/>
        <v/>
      </c>
    </row>
    <row r="391" spans="1:8" x14ac:dyDescent="0.25">
      <c r="A391" s="12"/>
      <c r="B391" s="12"/>
      <c r="C391" s="4"/>
      <c r="D391" s="4"/>
      <c r="E391" s="4"/>
      <c r="F391" s="5"/>
      <c r="G391" s="5"/>
      <c r="H391" s="47" t="str">
        <f t="shared" si="6"/>
        <v/>
      </c>
    </row>
    <row r="392" spans="1:8" x14ac:dyDescent="0.25">
      <c r="A392" s="12"/>
      <c r="B392" s="12"/>
      <c r="C392" s="4"/>
      <c r="D392" s="4"/>
      <c r="E392" s="4"/>
      <c r="F392" s="5"/>
      <c r="G392" s="5"/>
      <c r="H392" s="47" t="str">
        <f t="shared" si="6"/>
        <v/>
      </c>
    </row>
    <row r="393" spans="1:8" x14ac:dyDescent="0.25">
      <c r="A393" s="12"/>
      <c r="B393" s="12"/>
      <c r="C393" s="4"/>
      <c r="D393" s="4"/>
      <c r="E393" s="4"/>
      <c r="F393" s="5"/>
      <c r="G393" s="5"/>
      <c r="H393" s="47" t="str">
        <f t="shared" si="6"/>
        <v/>
      </c>
    </row>
    <row r="394" spans="1:8" x14ac:dyDescent="0.25">
      <c r="A394" s="12"/>
      <c r="B394" s="12"/>
      <c r="C394" s="4"/>
      <c r="D394" s="4"/>
      <c r="E394" s="4"/>
      <c r="F394" s="5"/>
      <c r="G394" s="5"/>
      <c r="H394" s="47" t="str">
        <f t="shared" si="6"/>
        <v/>
      </c>
    </row>
    <row r="395" spans="1:8" x14ac:dyDescent="0.25">
      <c r="A395" s="12"/>
      <c r="B395" s="12"/>
      <c r="C395" s="4"/>
      <c r="D395" s="4"/>
      <c r="E395" s="4"/>
      <c r="F395" s="5"/>
      <c r="G395" s="5"/>
      <c r="H395" s="47" t="str">
        <f t="shared" si="6"/>
        <v/>
      </c>
    </row>
    <row r="396" spans="1:8" x14ac:dyDescent="0.25">
      <c r="A396" s="12"/>
      <c r="B396" s="12"/>
      <c r="C396" s="4"/>
      <c r="D396" s="4"/>
      <c r="E396" s="4"/>
      <c r="F396" s="5"/>
      <c r="G396" s="5"/>
      <c r="H396" s="47" t="str">
        <f t="shared" si="6"/>
        <v/>
      </c>
    </row>
    <row r="397" spans="1:8" x14ac:dyDescent="0.25">
      <c r="A397" s="12"/>
      <c r="B397" s="12"/>
      <c r="C397" s="4"/>
      <c r="D397" s="4"/>
      <c r="E397" s="4"/>
      <c r="F397" s="5"/>
      <c r="G397" s="5"/>
      <c r="H397" s="47" t="str">
        <f t="shared" si="6"/>
        <v/>
      </c>
    </row>
    <row r="398" spans="1:8" x14ac:dyDescent="0.25">
      <c r="A398" s="12"/>
      <c r="B398" s="12"/>
      <c r="C398" s="4"/>
      <c r="D398" s="4"/>
      <c r="E398" s="4"/>
      <c r="F398" s="5"/>
      <c r="G398" s="5"/>
      <c r="H398" s="47" t="str">
        <f t="shared" si="6"/>
        <v/>
      </c>
    </row>
    <row r="399" spans="1:8" x14ac:dyDescent="0.25">
      <c r="A399" s="12"/>
      <c r="B399" s="12"/>
      <c r="C399" s="4"/>
      <c r="D399" s="4"/>
      <c r="E399" s="4"/>
      <c r="F399" s="5"/>
      <c r="G399" s="5"/>
      <c r="H399" s="47" t="str">
        <f t="shared" si="6"/>
        <v/>
      </c>
    </row>
    <row r="400" spans="1:8" x14ac:dyDescent="0.25">
      <c r="A400" s="12"/>
      <c r="B400" s="12"/>
      <c r="C400" s="4"/>
      <c r="D400" s="4"/>
      <c r="E400" s="4"/>
      <c r="F400" s="5"/>
      <c r="G400" s="5"/>
      <c r="H400" s="47" t="str">
        <f t="shared" si="6"/>
        <v/>
      </c>
    </row>
    <row r="401" spans="1:8" x14ac:dyDescent="0.25">
      <c r="A401" s="12"/>
      <c r="B401" s="12"/>
      <c r="C401" s="4"/>
      <c r="D401" s="4"/>
      <c r="E401" s="4"/>
      <c r="F401" s="5"/>
      <c r="G401" s="5"/>
      <c r="H401" s="47" t="str">
        <f t="shared" si="6"/>
        <v/>
      </c>
    </row>
    <row r="402" spans="1:8" x14ac:dyDescent="0.25">
      <c r="A402" s="12"/>
      <c r="B402" s="12"/>
      <c r="C402" s="4"/>
      <c r="D402" s="4"/>
      <c r="E402" s="4"/>
      <c r="F402" s="5"/>
      <c r="G402" s="5"/>
      <c r="H402" s="47" t="str">
        <f t="shared" si="6"/>
        <v/>
      </c>
    </row>
    <row r="403" spans="1:8" x14ac:dyDescent="0.25">
      <c r="A403" s="12"/>
      <c r="B403" s="12"/>
      <c r="C403" s="4"/>
      <c r="D403" s="4"/>
      <c r="E403" s="4"/>
      <c r="F403" s="5"/>
      <c r="G403" s="5"/>
      <c r="H403" s="47" t="str">
        <f t="shared" si="6"/>
        <v/>
      </c>
    </row>
    <row r="404" spans="1:8" x14ac:dyDescent="0.25">
      <c r="A404" s="12"/>
      <c r="B404" s="12"/>
      <c r="C404" s="4"/>
      <c r="D404" s="4"/>
      <c r="E404" s="4"/>
      <c r="F404" s="5"/>
      <c r="G404" s="5"/>
      <c r="H404" s="47" t="str">
        <f t="shared" si="6"/>
        <v/>
      </c>
    </row>
    <row r="405" spans="1:8" x14ac:dyDescent="0.25">
      <c r="A405" s="12"/>
      <c r="B405" s="12"/>
      <c r="C405" s="4"/>
      <c r="D405" s="4"/>
      <c r="E405" s="4"/>
      <c r="F405" s="5"/>
      <c r="G405" s="5"/>
      <c r="H405" s="47" t="str">
        <f t="shared" si="6"/>
        <v/>
      </c>
    </row>
    <row r="406" spans="1:8" x14ac:dyDescent="0.25">
      <c r="A406" s="12"/>
      <c r="B406" s="12"/>
      <c r="C406" s="4"/>
      <c r="D406" s="4"/>
      <c r="E406" s="4"/>
      <c r="F406" s="5"/>
      <c r="G406" s="5"/>
      <c r="H406" s="47" t="str">
        <f t="shared" si="6"/>
        <v/>
      </c>
    </row>
    <row r="407" spans="1:8" x14ac:dyDescent="0.25">
      <c r="A407" s="12"/>
      <c r="B407" s="12"/>
      <c r="C407" s="4"/>
      <c r="D407" s="4"/>
      <c r="E407" s="4"/>
      <c r="F407" s="5"/>
      <c r="G407" s="5"/>
      <c r="H407" s="47" t="str">
        <f t="shared" si="6"/>
        <v/>
      </c>
    </row>
    <row r="408" spans="1:8" x14ac:dyDescent="0.25">
      <c r="A408" s="12"/>
      <c r="B408" s="12"/>
      <c r="C408" s="4"/>
      <c r="D408" s="4"/>
      <c r="E408" s="4"/>
      <c r="F408" s="5"/>
      <c r="G408" s="5"/>
      <c r="H408" s="47" t="str">
        <f t="shared" si="6"/>
        <v/>
      </c>
    </row>
    <row r="409" spans="1:8" x14ac:dyDescent="0.25">
      <c r="A409" s="12"/>
      <c r="B409" s="12"/>
      <c r="C409" s="4"/>
      <c r="D409" s="4"/>
      <c r="E409" s="4"/>
      <c r="F409" s="5"/>
      <c r="G409" s="5"/>
      <c r="H409" s="47" t="str">
        <f t="shared" si="6"/>
        <v/>
      </c>
    </row>
    <row r="410" spans="1:8" x14ac:dyDescent="0.25">
      <c r="A410" s="12"/>
      <c r="B410" s="12"/>
      <c r="C410" s="4"/>
      <c r="D410" s="4"/>
      <c r="E410" s="4"/>
      <c r="F410" s="5"/>
      <c r="G410" s="5"/>
      <c r="H410" s="47" t="str">
        <f t="shared" si="6"/>
        <v/>
      </c>
    </row>
    <row r="411" spans="1:8" x14ac:dyDescent="0.25">
      <c r="A411" s="12"/>
      <c r="B411" s="12"/>
      <c r="C411" s="4"/>
      <c r="D411" s="4"/>
      <c r="E411" s="4"/>
      <c r="F411" s="5"/>
      <c r="G411" s="5"/>
      <c r="H411" s="47" t="str">
        <f t="shared" si="6"/>
        <v/>
      </c>
    </row>
    <row r="412" spans="1:8" x14ac:dyDescent="0.25">
      <c r="A412" s="12"/>
      <c r="B412" s="12"/>
      <c r="C412" s="4"/>
      <c r="D412" s="4"/>
      <c r="E412" s="4"/>
      <c r="F412" s="5"/>
      <c r="G412" s="5"/>
      <c r="H412" s="47" t="str">
        <f t="shared" si="6"/>
        <v/>
      </c>
    </row>
    <row r="413" spans="1:8" x14ac:dyDescent="0.25">
      <c r="A413" s="12"/>
      <c r="B413" s="12"/>
      <c r="C413" s="4"/>
      <c r="D413" s="4"/>
      <c r="E413" s="4"/>
      <c r="F413" s="5"/>
      <c r="G413" s="5"/>
      <c r="H413" s="47" t="str">
        <f t="shared" si="6"/>
        <v/>
      </c>
    </row>
    <row r="414" spans="1:8" x14ac:dyDescent="0.25">
      <c r="A414" s="12"/>
      <c r="B414" s="12"/>
      <c r="C414" s="4"/>
      <c r="D414" s="4"/>
      <c r="E414" s="4"/>
      <c r="F414" s="5"/>
      <c r="G414" s="5"/>
      <c r="H414" s="47" t="str">
        <f t="shared" si="6"/>
        <v/>
      </c>
    </row>
    <row r="415" spans="1:8" x14ac:dyDescent="0.25">
      <c r="A415" s="12"/>
      <c r="B415" s="12"/>
      <c r="C415" s="4"/>
      <c r="D415" s="4"/>
      <c r="E415" s="4"/>
      <c r="F415" s="5"/>
      <c r="G415" s="5"/>
      <c r="H415" s="47" t="str">
        <f t="shared" si="6"/>
        <v/>
      </c>
    </row>
    <row r="416" spans="1:8" x14ac:dyDescent="0.25">
      <c r="A416" s="12"/>
      <c r="B416" s="12"/>
      <c r="C416" s="4"/>
      <c r="D416" s="4"/>
      <c r="E416" s="4"/>
      <c r="F416" s="5"/>
      <c r="G416" s="5"/>
      <c r="H416" s="47" t="str">
        <f t="shared" si="6"/>
        <v/>
      </c>
    </row>
    <row r="417" spans="1:8" x14ac:dyDescent="0.25">
      <c r="A417" s="12"/>
      <c r="B417" s="12"/>
      <c r="C417" s="4"/>
      <c r="D417" s="4"/>
      <c r="E417" s="4"/>
      <c r="F417" s="5"/>
      <c r="G417" s="5"/>
      <c r="H417" s="47" t="str">
        <f t="shared" si="6"/>
        <v/>
      </c>
    </row>
    <row r="418" spans="1:8" x14ac:dyDescent="0.25">
      <c r="A418" s="12"/>
      <c r="B418" s="12"/>
      <c r="C418" s="4"/>
      <c r="D418" s="4"/>
      <c r="E418" s="4"/>
      <c r="F418" s="5"/>
      <c r="G418" s="5"/>
      <c r="H418" s="47" t="str">
        <f t="shared" si="6"/>
        <v/>
      </c>
    </row>
    <row r="419" spans="1:8" x14ac:dyDescent="0.25">
      <c r="A419" s="12"/>
      <c r="B419" s="12"/>
      <c r="C419" s="4"/>
      <c r="D419" s="4"/>
      <c r="E419" s="4"/>
      <c r="F419" s="5"/>
      <c r="G419" s="5"/>
      <c r="H419" s="47" t="str">
        <f t="shared" si="6"/>
        <v/>
      </c>
    </row>
    <row r="420" spans="1:8" x14ac:dyDescent="0.25">
      <c r="A420" s="12"/>
      <c r="B420" s="12"/>
      <c r="C420" s="4"/>
      <c r="D420" s="4"/>
      <c r="E420" s="4"/>
      <c r="F420" s="5"/>
      <c r="G420" s="5"/>
      <c r="H420" s="47" t="str">
        <f t="shared" si="6"/>
        <v/>
      </c>
    </row>
    <row r="421" spans="1:8" x14ac:dyDescent="0.25">
      <c r="A421" s="12"/>
      <c r="B421" s="12"/>
      <c r="C421" s="4"/>
      <c r="D421" s="4"/>
      <c r="E421" s="4"/>
      <c r="F421" s="5"/>
      <c r="G421" s="5"/>
      <c r="H421" s="47" t="str">
        <f t="shared" si="6"/>
        <v/>
      </c>
    </row>
    <row r="422" spans="1:8" x14ac:dyDescent="0.25">
      <c r="A422" s="12"/>
      <c r="B422" s="12"/>
      <c r="C422" s="4"/>
      <c r="D422" s="4"/>
      <c r="E422" s="4"/>
      <c r="F422" s="5"/>
      <c r="G422" s="5"/>
      <c r="H422" s="47" t="str">
        <f t="shared" si="6"/>
        <v/>
      </c>
    </row>
    <row r="423" spans="1:8" x14ac:dyDescent="0.25">
      <c r="A423" s="12"/>
      <c r="B423" s="12"/>
      <c r="C423" s="4"/>
      <c r="D423" s="4"/>
      <c r="E423" s="4"/>
      <c r="F423" s="5"/>
      <c r="G423" s="5"/>
      <c r="H423" s="47" t="str">
        <f t="shared" si="6"/>
        <v/>
      </c>
    </row>
    <row r="424" spans="1:8" x14ac:dyDescent="0.25">
      <c r="A424" s="12"/>
      <c r="B424" s="12"/>
      <c r="C424" s="4"/>
      <c r="D424" s="4"/>
      <c r="E424" s="4"/>
      <c r="F424" s="5"/>
      <c r="G424" s="5"/>
      <c r="H424" s="47" t="str">
        <f t="shared" si="6"/>
        <v/>
      </c>
    </row>
    <row r="425" spans="1:8" x14ac:dyDescent="0.25">
      <c r="A425" s="12"/>
      <c r="B425" s="12"/>
      <c r="C425" s="4"/>
      <c r="D425" s="4"/>
      <c r="E425" s="4"/>
      <c r="F425" s="5"/>
      <c r="G425" s="5"/>
      <c r="H425" s="47" t="str">
        <f t="shared" si="6"/>
        <v/>
      </c>
    </row>
    <row r="426" spans="1:8" x14ac:dyDescent="0.25">
      <c r="A426" s="12"/>
      <c r="B426" s="12"/>
      <c r="C426" s="4"/>
      <c r="D426" s="4"/>
      <c r="E426" s="4"/>
      <c r="F426" s="5"/>
      <c r="G426" s="5"/>
      <c r="H426" s="47" t="str">
        <f t="shared" si="6"/>
        <v/>
      </c>
    </row>
    <row r="427" spans="1:8" x14ac:dyDescent="0.25">
      <c r="A427" s="12"/>
      <c r="B427" s="12"/>
      <c r="C427" s="4"/>
      <c r="D427" s="4"/>
      <c r="E427" s="4"/>
      <c r="F427" s="5"/>
      <c r="G427" s="5"/>
      <c r="H427" s="47" t="str">
        <f t="shared" si="6"/>
        <v/>
      </c>
    </row>
    <row r="428" spans="1:8" x14ac:dyDescent="0.25">
      <c r="A428" s="12"/>
      <c r="B428" s="12"/>
      <c r="C428" s="4"/>
      <c r="D428" s="4"/>
      <c r="E428" s="4"/>
      <c r="F428" s="5"/>
      <c r="G428" s="5"/>
      <c r="H428" s="47" t="str">
        <f t="shared" si="6"/>
        <v/>
      </c>
    </row>
    <row r="429" spans="1:8" x14ac:dyDescent="0.25">
      <c r="A429" s="12"/>
      <c r="B429" s="12"/>
      <c r="C429" s="4"/>
      <c r="D429" s="4"/>
      <c r="E429" s="4"/>
      <c r="F429" s="5"/>
      <c r="G429" s="5"/>
      <c r="H429" s="47" t="str">
        <f t="shared" si="6"/>
        <v/>
      </c>
    </row>
    <row r="430" spans="1:8" x14ac:dyDescent="0.25">
      <c r="A430" s="12"/>
      <c r="B430" s="12"/>
      <c r="C430" s="4"/>
      <c r="D430" s="4"/>
      <c r="E430" s="4"/>
      <c r="F430" s="5"/>
      <c r="G430" s="5"/>
      <c r="H430" s="47" t="str">
        <f t="shared" si="6"/>
        <v/>
      </c>
    </row>
    <row r="431" spans="1:8" x14ac:dyDescent="0.25">
      <c r="A431" s="12"/>
      <c r="B431" s="12"/>
      <c r="C431" s="4"/>
      <c r="D431" s="4"/>
      <c r="E431" s="4"/>
      <c r="F431" s="5"/>
      <c r="G431" s="5"/>
      <c r="H431" s="47" t="str">
        <f t="shared" si="6"/>
        <v/>
      </c>
    </row>
    <row r="432" spans="1:8" x14ac:dyDescent="0.25">
      <c r="A432" s="12"/>
      <c r="B432" s="12"/>
      <c r="C432" s="4"/>
      <c r="D432" s="4"/>
      <c r="E432" s="4"/>
      <c r="F432" s="5"/>
      <c r="G432" s="5"/>
      <c r="H432" s="47" t="str">
        <f t="shared" si="6"/>
        <v/>
      </c>
    </row>
    <row r="433" spans="1:8" x14ac:dyDescent="0.25">
      <c r="A433" s="12"/>
      <c r="B433" s="12"/>
      <c r="C433" s="4"/>
      <c r="D433" s="4"/>
      <c r="E433" s="4"/>
      <c r="F433" s="5"/>
      <c r="G433" s="5"/>
      <c r="H433" s="47" t="str">
        <f t="shared" si="6"/>
        <v/>
      </c>
    </row>
    <row r="434" spans="1:8" x14ac:dyDescent="0.25">
      <c r="A434" s="12"/>
      <c r="B434" s="12"/>
      <c r="C434" s="4"/>
      <c r="D434" s="4"/>
      <c r="E434" s="4"/>
      <c r="F434" s="5"/>
      <c r="G434" s="5"/>
      <c r="H434" s="47" t="str">
        <f t="shared" si="6"/>
        <v/>
      </c>
    </row>
    <row r="435" spans="1:8" x14ac:dyDescent="0.25">
      <c r="A435" s="12"/>
      <c r="B435" s="12"/>
      <c r="C435" s="4"/>
      <c r="D435" s="4"/>
      <c r="E435" s="4"/>
      <c r="F435" s="5"/>
      <c r="G435" s="5"/>
      <c r="H435" s="47" t="str">
        <f t="shared" si="6"/>
        <v/>
      </c>
    </row>
    <row r="436" spans="1:8" x14ac:dyDescent="0.25">
      <c r="A436" s="12"/>
      <c r="B436" s="12"/>
      <c r="C436" s="4"/>
      <c r="D436" s="4"/>
      <c r="E436" s="4"/>
      <c r="F436" s="5"/>
      <c r="G436" s="5"/>
      <c r="H436" s="47" t="str">
        <f t="shared" si="6"/>
        <v/>
      </c>
    </row>
    <row r="437" spans="1:8" x14ac:dyDescent="0.25">
      <c r="A437" s="12"/>
      <c r="B437" s="12"/>
      <c r="C437" s="4"/>
      <c r="D437" s="4"/>
      <c r="E437" s="4"/>
      <c r="F437" s="5"/>
      <c r="G437" s="5"/>
      <c r="H437" s="47" t="str">
        <f t="shared" si="6"/>
        <v/>
      </c>
    </row>
    <row r="438" spans="1:8" x14ac:dyDescent="0.25">
      <c r="A438" s="12"/>
      <c r="B438" s="12"/>
      <c r="C438" s="4"/>
      <c r="D438" s="4"/>
      <c r="E438" s="4"/>
      <c r="F438" s="5"/>
      <c r="G438" s="5"/>
      <c r="H438" s="47" t="str">
        <f t="shared" si="6"/>
        <v/>
      </c>
    </row>
    <row r="439" spans="1:8" x14ac:dyDescent="0.25">
      <c r="A439" s="12"/>
      <c r="B439" s="12"/>
      <c r="C439" s="4"/>
      <c r="D439" s="4"/>
      <c r="E439" s="4"/>
      <c r="F439" s="5"/>
      <c r="G439" s="5"/>
      <c r="H439" s="47" t="str">
        <f t="shared" si="6"/>
        <v/>
      </c>
    </row>
    <row r="440" spans="1:8" x14ac:dyDescent="0.25">
      <c r="A440" s="12"/>
      <c r="B440" s="12"/>
      <c r="C440" s="4"/>
      <c r="D440" s="4"/>
      <c r="E440" s="4"/>
      <c r="F440" s="5"/>
      <c r="G440" s="5"/>
      <c r="H440" s="47" t="str">
        <f t="shared" si="6"/>
        <v/>
      </c>
    </row>
    <row r="441" spans="1:8" x14ac:dyDescent="0.25">
      <c r="A441" s="12"/>
      <c r="B441" s="12"/>
      <c r="C441" s="4"/>
      <c r="D441" s="4"/>
      <c r="E441" s="4"/>
      <c r="F441" s="5"/>
      <c r="G441" s="5"/>
      <c r="H441" s="47" t="str">
        <f t="shared" si="6"/>
        <v/>
      </c>
    </row>
    <row r="442" spans="1:8" x14ac:dyDescent="0.25">
      <c r="A442" s="12"/>
      <c r="B442" s="12"/>
      <c r="C442" s="4"/>
      <c r="D442" s="4"/>
      <c r="E442" s="4"/>
      <c r="F442" s="5"/>
      <c r="G442" s="5"/>
      <c r="H442" s="47" t="str">
        <f t="shared" si="6"/>
        <v/>
      </c>
    </row>
    <row r="443" spans="1:8" x14ac:dyDescent="0.25">
      <c r="A443" s="12"/>
      <c r="B443" s="12"/>
      <c r="C443" s="4"/>
      <c r="D443" s="4"/>
      <c r="E443" s="4"/>
      <c r="F443" s="5"/>
      <c r="G443" s="5"/>
      <c r="H443" s="47" t="str">
        <f t="shared" si="6"/>
        <v/>
      </c>
    </row>
    <row r="444" spans="1:8" x14ac:dyDescent="0.25">
      <c r="A444" s="12"/>
      <c r="B444" s="12"/>
      <c r="C444" s="4"/>
      <c r="D444" s="4"/>
      <c r="E444" s="4"/>
      <c r="F444" s="5"/>
      <c r="G444" s="5"/>
      <c r="H444" s="47" t="str">
        <f t="shared" si="6"/>
        <v/>
      </c>
    </row>
    <row r="445" spans="1:8" x14ac:dyDescent="0.25">
      <c r="A445" s="12"/>
      <c r="B445" s="12"/>
      <c r="C445" s="4"/>
      <c r="D445" s="4"/>
      <c r="E445" s="4"/>
      <c r="F445" s="5"/>
      <c r="G445" s="5"/>
      <c r="H445" s="47" t="str">
        <f t="shared" si="6"/>
        <v/>
      </c>
    </row>
    <row r="446" spans="1:8" x14ac:dyDescent="0.25">
      <c r="A446" s="12"/>
      <c r="B446" s="12"/>
      <c r="C446" s="4"/>
      <c r="D446" s="4"/>
      <c r="E446" s="4"/>
      <c r="F446" s="5"/>
      <c r="G446" s="5"/>
      <c r="H446" s="47" t="str">
        <f t="shared" si="6"/>
        <v/>
      </c>
    </row>
    <row r="447" spans="1:8" x14ac:dyDescent="0.25">
      <c r="A447" s="12"/>
      <c r="B447" s="12"/>
      <c r="C447" s="4"/>
      <c r="D447" s="4"/>
      <c r="E447" s="4"/>
      <c r="F447" s="5"/>
      <c r="G447" s="5"/>
      <c r="H447" s="47" t="str">
        <f t="shared" si="6"/>
        <v/>
      </c>
    </row>
    <row r="448" spans="1:8" x14ac:dyDescent="0.25">
      <c r="A448" s="12"/>
      <c r="B448" s="12"/>
      <c r="C448" s="4"/>
      <c r="D448" s="4"/>
      <c r="E448" s="4"/>
      <c r="F448" s="5"/>
      <c r="G448" s="5"/>
      <c r="H448" s="47" t="str">
        <f t="shared" si="6"/>
        <v/>
      </c>
    </row>
    <row r="449" spans="1:8" x14ac:dyDescent="0.25">
      <c r="A449" s="12"/>
      <c r="B449" s="12"/>
      <c r="C449" s="4"/>
      <c r="D449" s="4"/>
      <c r="E449" s="4"/>
      <c r="F449" s="5"/>
      <c r="G449" s="5"/>
      <c r="H449" s="47" t="str">
        <f t="shared" si="6"/>
        <v/>
      </c>
    </row>
    <row r="450" spans="1:8" x14ac:dyDescent="0.25">
      <c r="A450" s="12"/>
      <c r="B450" s="12"/>
      <c r="C450" s="4"/>
      <c r="D450" s="4"/>
      <c r="E450" s="4"/>
      <c r="F450" s="5"/>
      <c r="G450" s="5"/>
      <c r="H450" s="47" t="str">
        <f t="shared" si="6"/>
        <v/>
      </c>
    </row>
    <row r="451" spans="1:8" x14ac:dyDescent="0.25">
      <c r="A451" s="12"/>
      <c r="B451" s="12"/>
      <c r="C451" s="4"/>
      <c r="D451" s="4"/>
      <c r="E451" s="4"/>
      <c r="F451" s="5"/>
      <c r="G451" s="5"/>
      <c r="H451" s="47" t="str">
        <f t="shared" si="6"/>
        <v/>
      </c>
    </row>
    <row r="452" spans="1:8" x14ac:dyDescent="0.25">
      <c r="A452" s="12"/>
      <c r="B452" s="12"/>
      <c r="C452" s="4"/>
      <c r="D452" s="4"/>
      <c r="E452" s="4"/>
      <c r="F452" s="5"/>
      <c r="G452" s="5"/>
      <c r="H452" s="47" t="str">
        <f t="shared" ref="H452:H515" si="7">IF(F452&lt;&gt;"",IF(G452&lt;&gt;"",_xlfn.DAYS(G452,F452),""), "")</f>
        <v/>
      </c>
    </row>
    <row r="453" spans="1:8" x14ac:dyDescent="0.25">
      <c r="A453" s="12"/>
      <c r="B453" s="12"/>
      <c r="C453" s="4"/>
      <c r="D453" s="4"/>
      <c r="E453" s="4"/>
      <c r="F453" s="5"/>
      <c r="G453" s="5"/>
      <c r="H453" s="47" t="str">
        <f t="shared" si="7"/>
        <v/>
      </c>
    </row>
    <row r="454" spans="1:8" x14ac:dyDescent="0.25">
      <c r="A454" s="12"/>
      <c r="B454" s="12"/>
      <c r="C454" s="4"/>
      <c r="D454" s="4"/>
      <c r="E454" s="4"/>
      <c r="F454" s="5"/>
      <c r="G454" s="5"/>
      <c r="H454" s="47" t="str">
        <f t="shared" si="7"/>
        <v/>
      </c>
    </row>
    <row r="455" spans="1:8" x14ac:dyDescent="0.25">
      <c r="A455" s="12"/>
      <c r="B455" s="12"/>
      <c r="C455" s="4"/>
      <c r="D455" s="4"/>
      <c r="E455" s="4"/>
      <c r="F455" s="5"/>
      <c r="G455" s="5"/>
      <c r="H455" s="47" t="str">
        <f t="shared" si="7"/>
        <v/>
      </c>
    </row>
    <row r="456" spans="1:8" x14ac:dyDescent="0.25">
      <c r="A456" s="12"/>
      <c r="B456" s="12"/>
      <c r="C456" s="4"/>
      <c r="D456" s="4"/>
      <c r="E456" s="4"/>
      <c r="F456" s="5"/>
      <c r="G456" s="5"/>
      <c r="H456" s="47" t="str">
        <f t="shared" si="7"/>
        <v/>
      </c>
    </row>
    <row r="457" spans="1:8" x14ac:dyDescent="0.25">
      <c r="A457" s="12"/>
      <c r="B457" s="12"/>
      <c r="C457" s="4"/>
      <c r="D457" s="4"/>
      <c r="E457" s="4"/>
      <c r="F457" s="5"/>
      <c r="G457" s="5"/>
      <c r="H457" s="47" t="str">
        <f t="shared" si="7"/>
        <v/>
      </c>
    </row>
    <row r="458" spans="1:8" x14ac:dyDescent="0.25">
      <c r="A458" s="12"/>
      <c r="B458" s="12"/>
      <c r="C458" s="4"/>
      <c r="D458" s="4"/>
      <c r="E458" s="4"/>
      <c r="F458" s="5"/>
      <c r="G458" s="5"/>
      <c r="H458" s="47" t="str">
        <f t="shared" si="7"/>
        <v/>
      </c>
    </row>
    <row r="459" spans="1:8" x14ac:dyDescent="0.25">
      <c r="A459" s="12"/>
      <c r="B459" s="12"/>
      <c r="C459" s="4"/>
      <c r="D459" s="4"/>
      <c r="E459" s="4"/>
      <c r="F459" s="5"/>
      <c r="G459" s="5"/>
      <c r="H459" s="47" t="str">
        <f t="shared" si="7"/>
        <v/>
      </c>
    </row>
    <row r="460" spans="1:8" x14ac:dyDescent="0.25">
      <c r="A460" s="12"/>
      <c r="B460" s="12"/>
      <c r="C460" s="4"/>
      <c r="D460" s="4"/>
      <c r="E460" s="4"/>
      <c r="F460" s="5"/>
      <c r="G460" s="5"/>
      <c r="H460" s="47" t="str">
        <f t="shared" si="7"/>
        <v/>
      </c>
    </row>
    <row r="461" spans="1:8" x14ac:dyDescent="0.25">
      <c r="A461" s="12"/>
      <c r="B461" s="12"/>
      <c r="C461" s="4"/>
      <c r="D461" s="4"/>
      <c r="E461" s="4"/>
      <c r="F461" s="5"/>
      <c r="G461" s="5"/>
      <c r="H461" s="47" t="str">
        <f t="shared" si="7"/>
        <v/>
      </c>
    </row>
    <row r="462" spans="1:8" x14ac:dyDescent="0.25">
      <c r="A462" s="12"/>
      <c r="B462" s="12"/>
      <c r="C462" s="4"/>
      <c r="D462" s="4"/>
      <c r="E462" s="4"/>
      <c r="F462" s="5"/>
      <c r="G462" s="5"/>
      <c r="H462" s="47" t="str">
        <f t="shared" si="7"/>
        <v/>
      </c>
    </row>
    <row r="463" spans="1:8" x14ac:dyDescent="0.25">
      <c r="A463" s="12"/>
      <c r="B463" s="12"/>
      <c r="C463" s="4"/>
      <c r="D463" s="4"/>
      <c r="E463" s="4"/>
      <c r="F463" s="5"/>
      <c r="G463" s="5"/>
      <c r="H463" s="47" t="str">
        <f t="shared" si="7"/>
        <v/>
      </c>
    </row>
    <row r="464" spans="1:8" x14ac:dyDescent="0.25">
      <c r="A464" s="12"/>
      <c r="B464" s="12"/>
      <c r="C464" s="4"/>
      <c r="D464" s="4"/>
      <c r="E464" s="4"/>
      <c r="F464" s="5"/>
      <c r="G464" s="5"/>
      <c r="H464" s="47" t="str">
        <f t="shared" si="7"/>
        <v/>
      </c>
    </row>
    <row r="465" spans="1:8" x14ac:dyDescent="0.25">
      <c r="A465" s="12"/>
      <c r="B465" s="12"/>
      <c r="C465" s="4"/>
      <c r="D465" s="4"/>
      <c r="E465" s="4"/>
      <c r="F465" s="5"/>
      <c r="G465" s="5"/>
      <c r="H465" s="47" t="str">
        <f t="shared" si="7"/>
        <v/>
      </c>
    </row>
    <row r="466" spans="1:8" x14ac:dyDescent="0.25">
      <c r="A466" s="12"/>
      <c r="B466" s="12"/>
      <c r="C466" s="4"/>
      <c r="D466" s="4"/>
      <c r="E466" s="4"/>
      <c r="F466" s="5"/>
      <c r="G466" s="5"/>
      <c r="H466" s="47" t="str">
        <f t="shared" si="7"/>
        <v/>
      </c>
    </row>
    <row r="467" spans="1:8" x14ac:dyDescent="0.25">
      <c r="A467" s="12"/>
      <c r="B467" s="12"/>
      <c r="C467" s="4"/>
      <c r="D467" s="4"/>
      <c r="E467" s="4"/>
      <c r="F467" s="5"/>
      <c r="G467" s="5"/>
      <c r="H467" s="47" t="str">
        <f t="shared" si="7"/>
        <v/>
      </c>
    </row>
    <row r="468" spans="1:8" x14ac:dyDescent="0.25">
      <c r="A468" s="12"/>
      <c r="B468" s="12"/>
      <c r="C468" s="4"/>
      <c r="D468" s="4"/>
      <c r="E468" s="4"/>
      <c r="F468" s="5"/>
      <c r="G468" s="5"/>
      <c r="H468" s="47" t="str">
        <f t="shared" si="7"/>
        <v/>
      </c>
    </row>
    <row r="469" spans="1:8" x14ac:dyDescent="0.25">
      <c r="A469" s="12"/>
      <c r="B469" s="12"/>
      <c r="C469" s="4"/>
      <c r="D469" s="4"/>
      <c r="E469" s="4"/>
      <c r="F469" s="5"/>
      <c r="G469" s="5"/>
      <c r="H469" s="47" t="str">
        <f t="shared" si="7"/>
        <v/>
      </c>
    </row>
    <row r="470" spans="1:8" x14ac:dyDescent="0.25">
      <c r="A470" s="12"/>
      <c r="B470" s="12"/>
      <c r="C470" s="4"/>
      <c r="D470" s="4"/>
      <c r="E470" s="4"/>
      <c r="F470" s="5"/>
      <c r="G470" s="5"/>
      <c r="H470" s="47" t="str">
        <f t="shared" si="7"/>
        <v/>
      </c>
    </row>
    <row r="471" spans="1:8" x14ac:dyDescent="0.25">
      <c r="A471" s="12"/>
      <c r="B471" s="12"/>
      <c r="C471" s="4"/>
      <c r="D471" s="4"/>
      <c r="E471" s="4"/>
      <c r="F471" s="5"/>
      <c r="G471" s="5"/>
      <c r="H471" s="47" t="str">
        <f t="shared" si="7"/>
        <v/>
      </c>
    </row>
    <row r="472" spans="1:8" x14ac:dyDescent="0.25">
      <c r="A472" s="12"/>
      <c r="B472" s="12"/>
      <c r="C472" s="4"/>
      <c r="D472" s="4"/>
      <c r="E472" s="4"/>
      <c r="F472" s="5"/>
      <c r="G472" s="5"/>
      <c r="H472" s="47" t="str">
        <f t="shared" si="7"/>
        <v/>
      </c>
    </row>
    <row r="473" spans="1:8" x14ac:dyDescent="0.25">
      <c r="A473" s="12"/>
      <c r="B473" s="12"/>
      <c r="C473" s="4"/>
      <c r="D473" s="4"/>
      <c r="E473" s="4"/>
      <c r="F473" s="5"/>
      <c r="G473" s="5"/>
      <c r="H473" s="47" t="str">
        <f t="shared" si="7"/>
        <v/>
      </c>
    </row>
    <row r="474" spans="1:8" x14ac:dyDescent="0.25">
      <c r="A474" s="12"/>
      <c r="B474" s="12"/>
      <c r="C474" s="4"/>
      <c r="D474" s="4"/>
      <c r="E474" s="4"/>
      <c r="F474" s="5"/>
      <c r="G474" s="5"/>
      <c r="H474" s="47" t="str">
        <f t="shared" si="7"/>
        <v/>
      </c>
    </row>
    <row r="475" spans="1:8" x14ac:dyDescent="0.25">
      <c r="A475" s="12"/>
      <c r="B475" s="12"/>
      <c r="C475" s="4"/>
      <c r="D475" s="4"/>
      <c r="E475" s="4"/>
      <c r="F475" s="5"/>
      <c r="G475" s="5"/>
      <c r="H475" s="47" t="str">
        <f t="shared" si="7"/>
        <v/>
      </c>
    </row>
    <row r="476" spans="1:8" x14ac:dyDescent="0.25">
      <c r="A476" s="12"/>
      <c r="B476" s="12"/>
      <c r="C476" s="4"/>
      <c r="D476" s="4"/>
      <c r="E476" s="4"/>
      <c r="F476" s="5"/>
      <c r="G476" s="5"/>
      <c r="H476" s="47" t="str">
        <f t="shared" si="7"/>
        <v/>
      </c>
    </row>
    <row r="477" spans="1:8" x14ac:dyDescent="0.25">
      <c r="A477" s="12"/>
      <c r="B477" s="12"/>
      <c r="C477" s="4"/>
      <c r="D477" s="4"/>
      <c r="E477" s="4"/>
      <c r="F477" s="5"/>
      <c r="G477" s="5"/>
      <c r="H477" s="47" t="str">
        <f t="shared" si="7"/>
        <v/>
      </c>
    </row>
    <row r="478" spans="1:8" x14ac:dyDescent="0.25">
      <c r="A478" s="12"/>
      <c r="B478" s="12"/>
      <c r="C478" s="4"/>
      <c r="D478" s="4"/>
      <c r="E478" s="4"/>
      <c r="F478" s="5"/>
      <c r="G478" s="5"/>
      <c r="H478" s="47" t="str">
        <f t="shared" si="7"/>
        <v/>
      </c>
    </row>
    <row r="479" spans="1:8" x14ac:dyDescent="0.25">
      <c r="A479" s="12"/>
      <c r="B479" s="12"/>
      <c r="C479" s="4"/>
      <c r="D479" s="4"/>
      <c r="E479" s="4"/>
      <c r="F479" s="5"/>
      <c r="G479" s="5"/>
      <c r="H479" s="47" t="str">
        <f t="shared" si="7"/>
        <v/>
      </c>
    </row>
    <row r="480" spans="1:8" x14ac:dyDescent="0.25">
      <c r="A480" s="12"/>
      <c r="B480" s="12"/>
      <c r="C480" s="4"/>
      <c r="D480" s="4"/>
      <c r="E480" s="4"/>
      <c r="F480" s="5"/>
      <c r="G480" s="5"/>
      <c r="H480" s="47" t="str">
        <f t="shared" si="7"/>
        <v/>
      </c>
    </row>
    <row r="481" spans="1:8" x14ac:dyDescent="0.25">
      <c r="A481" s="12"/>
      <c r="B481" s="12"/>
      <c r="C481" s="4"/>
      <c r="D481" s="4"/>
      <c r="E481" s="4"/>
      <c r="F481" s="5"/>
      <c r="G481" s="5"/>
      <c r="H481" s="47" t="str">
        <f t="shared" si="7"/>
        <v/>
      </c>
    </row>
    <row r="482" spans="1:8" x14ac:dyDescent="0.25">
      <c r="A482" s="12"/>
      <c r="B482" s="12"/>
      <c r="C482" s="4"/>
      <c r="D482" s="4"/>
      <c r="E482" s="4"/>
      <c r="F482" s="5"/>
      <c r="G482" s="5"/>
      <c r="H482" s="47" t="str">
        <f t="shared" si="7"/>
        <v/>
      </c>
    </row>
    <row r="483" spans="1:8" x14ac:dyDescent="0.25">
      <c r="A483" s="12"/>
      <c r="B483" s="12"/>
      <c r="C483" s="4"/>
      <c r="D483" s="4"/>
      <c r="E483" s="4"/>
      <c r="F483" s="5"/>
      <c r="G483" s="5"/>
      <c r="H483" s="47" t="str">
        <f t="shared" si="7"/>
        <v/>
      </c>
    </row>
    <row r="484" spans="1:8" x14ac:dyDescent="0.25">
      <c r="A484" s="12"/>
      <c r="B484" s="12"/>
      <c r="C484" s="4"/>
      <c r="D484" s="4"/>
      <c r="E484" s="4"/>
      <c r="F484" s="5"/>
      <c r="G484" s="5"/>
      <c r="H484" s="47" t="str">
        <f t="shared" si="7"/>
        <v/>
      </c>
    </row>
    <row r="485" spans="1:8" x14ac:dyDescent="0.25">
      <c r="A485" s="12"/>
      <c r="B485" s="12"/>
      <c r="C485" s="4"/>
      <c r="D485" s="4"/>
      <c r="E485" s="4"/>
      <c r="F485" s="5"/>
      <c r="G485" s="5"/>
      <c r="H485" s="47" t="str">
        <f t="shared" si="7"/>
        <v/>
      </c>
    </row>
    <row r="486" spans="1:8" x14ac:dyDescent="0.25">
      <c r="A486" s="12"/>
      <c r="B486" s="12"/>
      <c r="C486" s="4"/>
      <c r="D486" s="4"/>
      <c r="E486" s="4"/>
      <c r="F486" s="5"/>
      <c r="G486" s="5"/>
      <c r="H486" s="47" t="str">
        <f t="shared" si="7"/>
        <v/>
      </c>
    </row>
    <row r="487" spans="1:8" x14ac:dyDescent="0.25">
      <c r="A487" s="12"/>
      <c r="B487" s="12"/>
      <c r="C487" s="4"/>
      <c r="D487" s="4"/>
      <c r="E487" s="4"/>
      <c r="F487" s="5"/>
      <c r="G487" s="5"/>
      <c r="H487" s="47" t="str">
        <f t="shared" si="7"/>
        <v/>
      </c>
    </row>
    <row r="488" spans="1:8" x14ac:dyDescent="0.25">
      <c r="A488" s="12"/>
      <c r="B488" s="12"/>
      <c r="C488" s="4"/>
      <c r="D488" s="4"/>
      <c r="E488" s="4"/>
      <c r="F488" s="5"/>
      <c r="G488" s="5"/>
      <c r="H488" s="47" t="str">
        <f t="shared" si="7"/>
        <v/>
      </c>
    </row>
    <row r="489" spans="1:8" x14ac:dyDescent="0.25">
      <c r="A489" s="12"/>
      <c r="B489" s="12"/>
      <c r="C489" s="4"/>
      <c r="D489" s="4"/>
      <c r="E489" s="4"/>
      <c r="F489" s="5"/>
      <c r="G489" s="5"/>
      <c r="H489" s="47" t="str">
        <f t="shared" si="7"/>
        <v/>
      </c>
    </row>
    <row r="490" spans="1:8" x14ac:dyDescent="0.25">
      <c r="A490" s="12"/>
      <c r="B490" s="12"/>
      <c r="C490" s="4"/>
      <c r="D490" s="4"/>
      <c r="E490" s="4"/>
      <c r="F490" s="5"/>
      <c r="G490" s="5"/>
      <c r="H490" s="47" t="str">
        <f t="shared" si="7"/>
        <v/>
      </c>
    </row>
    <row r="491" spans="1:8" x14ac:dyDescent="0.25">
      <c r="A491" s="12"/>
      <c r="B491" s="12"/>
      <c r="C491" s="4"/>
      <c r="D491" s="4"/>
      <c r="E491" s="4"/>
      <c r="F491" s="5"/>
      <c r="G491" s="5"/>
      <c r="H491" s="47" t="str">
        <f t="shared" si="7"/>
        <v/>
      </c>
    </row>
    <row r="492" spans="1:8" x14ac:dyDescent="0.25">
      <c r="A492" s="12"/>
      <c r="B492" s="12"/>
      <c r="C492" s="4"/>
      <c r="D492" s="4"/>
      <c r="E492" s="4"/>
      <c r="F492" s="5"/>
      <c r="G492" s="5"/>
      <c r="H492" s="47" t="str">
        <f t="shared" si="7"/>
        <v/>
      </c>
    </row>
    <row r="493" spans="1:8" x14ac:dyDescent="0.25">
      <c r="A493" s="12"/>
      <c r="B493" s="12"/>
      <c r="C493" s="4"/>
      <c r="D493" s="4"/>
      <c r="E493" s="4"/>
      <c r="F493" s="5"/>
      <c r="G493" s="5"/>
      <c r="H493" s="47" t="str">
        <f t="shared" si="7"/>
        <v/>
      </c>
    </row>
    <row r="494" spans="1:8" x14ac:dyDescent="0.25">
      <c r="A494" s="12"/>
      <c r="B494" s="12"/>
      <c r="C494" s="4"/>
      <c r="D494" s="4"/>
      <c r="E494" s="4"/>
      <c r="F494" s="5"/>
      <c r="G494" s="5"/>
      <c r="H494" s="47" t="str">
        <f t="shared" si="7"/>
        <v/>
      </c>
    </row>
    <row r="495" spans="1:8" x14ac:dyDescent="0.25">
      <c r="A495" s="12"/>
      <c r="B495" s="12"/>
      <c r="C495" s="4"/>
      <c r="D495" s="4"/>
      <c r="E495" s="4"/>
      <c r="F495" s="5"/>
      <c r="G495" s="5"/>
      <c r="H495" s="47" t="str">
        <f t="shared" si="7"/>
        <v/>
      </c>
    </row>
    <row r="496" spans="1:8" x14ac:dyDescent="0.25">
      <c r="A496" s="12"/>
      <c r="B496" s="12"/>
      <c r="C496" s="4"/>
      <c r="D496" s="4"/>
      <c r="E496" s="4"/>
      <c r="F496" s="5"/>
      <c r="G496" s="5"/>
      <c r="H496" s="47" t="str">
        <f t="shared" si="7"/>
        <v/>
      </c>
    </row>
    <row r="497" spans="1:8" x14ac:dyDescent="0.25">
      <c r="A497" s="12"/>
      <c r="B497" s="12"/>
      <c r="C497" s="4"/>
      <c r="D497" s="4"/>
      <c r="E497" s="4"/>
      <c r="F497" s="5"/>
      <c r="G497" s="5"/>
      <c r="H497" s="47" t="str">
        <f t="shared" si="7"/>
        <v/>
      </c>
    </row>
    <row r="498" spans="1:8" x14ac:dyDescent="0.25">
      <c r="A498" s="12"/>
      <c r="B498" s="12"/>
      <c r="C498" s="4"/>
      <c r="D498" s="4"/>
      <c r="E498" s="4"/>
      <c r="F498" s="5"/>
      <c r="G498" s="5"/>
      <c r="H498" s="47" t="str">
        <f t="shared" si="7"/>
        <v/>
      </c>
    </row>
    <row r="499" spans="1:8" x14ac:dyDescent="0.25">
      <c r="A499" s="12"/>
      <c r="B499" s="12"/>
      <c r="C499" s="4"/>
      <c r="D499" s="4"/>
      <c r="E499" s="4"/>
      <c r="F499" s="5"/>
      <c r="G499" s="5"/>
      <c r="H499" s="47" t="str">
        <f t="shared" si="7"/>
        <v/>
      </c>
    </row>
    <row r="500" spans="1:8" x14ac:dyDescent="0.25">
      <c r="A500" s="12"/>
      <c r="B500" s="12"/>
      <c r="C500" s="4"/>
      <c r="D500" s="4"/>
      <c r="E500" s="4"/>
      <c r="F500" s="5"/>
      <c r="G500" s="5"/>
      <c r="H500" s="47" t="str">
        <f t="shared" si="7"/>
        <v/>
      </c>
    </row>
    <row r="501" spans="1:8" x14ac:dyDescent="0.25">
      <c r="A501" s="12"/>
      <c r="B501" s="12"/>
      <c r="C501" s="4"/>
      <c r="D501" s="4"/>
      <c r="E501" s="4"/>
      <c r="F501" s="5"/>
      <c r="G501" s="5"/>
      <c r="H501" s="47" t="str">
        <f t="shared" si="7"/>
        <v/>
      </c>
    </row>
    <row r="502" spans="1:8" x14ac:dyDescent="0.25">
      <c r="A502" s="12"/>
      <c r="B502" s="12"/>
      <c r="C502" s="4"/>
      <c r="D502" s="4"/>
      <c r="E502" s="4"/>
      <c r="F502" s="5"/>
      <c r="G502" s="5"/>
      <c r="H502" s="47" t="str">
        <f t="shared" si="7"/>
        <v/>
      </c>
    </row>
    <row r="503" spans="1:8" x14ac:dyDescent="0.25">
      <c r="A503" s="12"/>
      <c r="B503" s="12"/>
      <c r="C503" s="4"/>
      <c r="D503" s="4"/>
      <c r="E503" s="4"/>
      <c r="F503" s="5"/>
      <c r="G503" s="5"/>
      <c r="H503" s="47" t="str">
        <f t="shared" si="7"/>
        <v/>
      </c>
    </row>
    <row r="504" spans="1:8" x14ac:dyDescent="0.25">
      <c r="A504" s="12"/>
      <c r="B504" s="12"/>
      <c r="C504" s="4"/>
      <c r="D504" s="4"/>
      <c r="E504" s="4"/>
      <c r="F504" s="5"/>
      <c r="G504" s="5"/>
      <c r="H504" s="47" t="str">
        <f t="shared" si="7"/>
        <v/>
      </c>
    </row>
    <row r="505" spans="1:8" x14ac:dyDescent="0.25">
      <c r="A505" s="12"/>
      <c r="B505" s="12"/>
      <c r="C505" s="4"/>
      <c r="D505" s="4"/>
      <c r="E505" s="4"/>
      <c r="F505" s="5"/>
      <c r="G505" s="5"/>
      <c r="H505" s="47" t="str">
        <f t="shared" si="7"/>
        <v/>
      </c>
    </row>
    <row r="506" spans="1:8" x14ac:dyDescent="0.25">
      <c r="A506" s="12"/>
      <c r="B506" s="12"/>
      <c r="C506" s="4"/>
      <c r="D506" s="4"/>
      <c r="E506" s="4"/>
      <c r="F506" s="5"/>
      <c r="G506" s="5"/>
      <c r="H506" s="47" t="str">
        <f t="shared" si="7"/>
        <v/>
      </c>
    </row>
    <row r="507" spans="1:8" x14ac:dyDescent="0.25">
      <c r="A507" s="12"/>
      <c r="B507" s="12"/>
      <c r="C507" s="4"/>
      <c r="D507" s="4"/>
      <c r="E507" s="4"/>
      <c r="F507" s="5"/>
      <c r="G507" s="5"/>
      <c r="H507" s="47" t="str">
        <f t="shared" si="7"/>
        <v/>
      </c>
    </row>
    <row r="508" spans="1:8" x14ac:dyDescent="0.25">
      <c r="A508" s="12"/>
      <c r="B508" s="12"/>
      <c r="C508" s="4"/>
      <c r="D508" s="4"/>
      <c r="E508" s="4"/>
      <c r="F508" s="5"/>
      <c r="G508" s="5"/>
      <c r="H508" s="47" t="str">
        <f t="shared" si="7"/>
        <v/>
      </c>
    </row>
    <row r="509" spans="1:8" x14ac:dyDescent="0.25">
      <c r="A509" s="12"/>
      <c r="B509" s="12"/>
      <c r="C509" s="4"/>
      <c r="D509" s="4"/>
      <c r="E509" s="4"/>
      <c r="F509" s="5"/>
      <c r="G509" s="5"/>
      <c r="H509" s="47" t="str">
        <f t="shared" si="7"/>
        <v/>
      </c>
    </row>
    <row r="510" spans="1:8" x14ac:dyDescent="0.25">
      <c r="A510" s="12"/>
      <c r="B510" s="12"/>
      <c r="C510" s="4"/>
      <c r="D510" s="4"/>
      <c r="E510" s="4"/>
      <c r="F510" s="5"/>
      <c r="G510" s="5"/>
      <c r="H510" s="47" t="str">
        <f t="shared" si="7"/>
        <v/>
      </c>
    </row>
    <row r="511" spans="1:8" x14ac:dyDescent="0.25">
      <c r="A511" s="12"/>
      <c r="B511" s="12"/>
      <c r="C511" s="4"/>
      <c r="D511" s="4"/>
      <c r="E511" s="4"/>
      <c r="F511" s="5"/>
      <c r="G511" s="5"/>
      <c r="H511" s="47" t="str">
        <f t="shared" si="7"/>
        <v/>
      </c>
    </row>
    <row r="512" spans="1:8" x14ac:dyDescent="0.25">
      <c r="A512" s="12"/>
      <c r="B512" s="12"/>
      <c r="C512" s="4"/>
      <c r="D512" s="4"/>
      <c r="E512" s="4"/>
      <c r="F512" s="5"/>
      <c r="G512" s="5"/>
      <c r="H512" s="47" t="str">
        <f t="shared" si="7"/>
        <v/>
      </c>
    </row>
    <row r="513" spans="1:8" x14ac:dyDescent="0.25">
      <c r="A513" s="12"/>
      <c r="B513" s="12"/>
      <c r="C513" s="4"/>
      <c r="D513" s="4"/>
      <c r="E513" s="4"/>
      <c r="F513" s="5"/>
      <c r="G513" s="5"/>
      <c r="H513" s="47" t="str">
        <f t="shared" si="7"/>
        <v/>
      </c>
    </row>
    <row r="514" spans="1:8" x14ac:dyDescent="0.25">
      <c r="A514" s="12"/>
      <c r="B514" s="12"/>
      <c r="C514" s="4"/>
      <c r="D514" s="4"/>
      <c r="E514" s="4"/>
      <c r="F514" s="5"/>
      <c r="G514" s="5"/>
      <c r="H514" s="47" t="str">
        <f t="shared" si="7"/>
        <v/>
      </c>
    </row>
    <row r="515" spans="1:8" x14ac:dyDescent="0.25">
      <c r="A515" s="12"/>
      <c r="B515" s="12"/>
      <c r="C515" s="4"/>
      <c r="D515" s="4"/>
      <c r="E515" s="4"/>
      <c r="F515" s="5"/>
      <c r="G515" s="5"/>
      <c r="H515" s="47" t="str">
        <f t="shared" si="7"/>
        <v/>
      </c>
    </row>
    <row r="516" spans="1:8" x14ac:dyDescent="0.25">
      <c r="A516" s="12"/>
      <c r="B516" s="12"/>
      <c r="C516" s="4"/>
      <c r="D516" s="4"/>
      <c r="E516" s="4"/>
      <c r="F516" s="5"/>
      <c r="G516" s="5"/>
      <c r="H516" s="47" t="str">
        <f t="shared" ref="H516:H579" si="8">IF(F516&lt;&gt;"",IF(G516&lt;&gt;"",_xlfn.DAYS(G516,F516),""), "")</f>
        <v/>
      </c>
    </row>
    <row r="517" spans="1:8" x14ac:dyDescent="0.25">
      <c r="A517" s="12"/>
      <c r="B517" s="12"/>
      <c r="C517" s="4"/>
      <c r="D517" s="4"/>
      <c r="E517" s="4"/>
      <c r="F517" s="5"/>
      <c r="G517" s="5"/>
      <c r="H517" s="47" t="str">
        <f t="shared" si="8"/>
        <v/>
      </c>
    </row>
    <row r="518" spans="1:8" x14ac:dyDescent="0.25">
      <c r="A518" s="12"/>
      <c r="B518" s="12"/>
      <c r="C518" s="4"/>
      <c r="D518" s="4"/>
      <c r="E518" s="4"/>
      <c r="F518" s="5"/>
      <c r="G518" s="5"/>
      <c r="H518" s="47" t="str">
        <f t="shared" si="8"/>
        <v/>
      </c>
    </row>
    <row r="519" spans="1:8" x14ac:dyDescent="0.25">
      <c r="A519" s="12"/>
      <c r="B519" s="12"/>
      <c r="C519" s="4"/>
      <c r="D519" s="4"/>
      <c r="E519" s="4"/>
      <c r="F519" s="5"/>
      <c r="G519" s="5"/>
      <c r="H519" s="47" t="str">
        <f t="shared" si="8"/>
        <v/>
      </c>
    </row>
    <row r="520" spans="1:8" x14ac:dyDescent="0.25">
      <c r="A520" s="12"/>
      <c r="B520" s="12"/>
      <c r="C520" s="4"/>
      <c r="D520" s="4"/>
      <c r="E520" s="4"/>
      <c r="F520" s="5"/>
      <c r="G520" s="5"/>
      <c r="H520" s="47" t="str">
        <f t="shared" si="8"/>
        <v/>
      </c>
    </row>
    <row r="521" spans="1:8" x14ac:dyDescent="0.25">
      <c r="A521" s="12"/>
      <c r="B521" s="12"/>
      <c r="C521" s="4"/>
      <c r="D521" s="4"/>
      <c r="E521" s="4"/>
      <c r="F521" s="5"/>
      <c r="G521" s="5"/>
      <c r="H521" s="47" t="str">
        <f t="shared" si="8"/>
        <v/>
      </c>
    </row>
    <row r="522" spans="1:8" x14ac:dyDescent="0.25">
      <c r="A522" s="12"/>
      <c r="B522" s="12"/>
      <c r="C522" s="4"/>
      <c r="D522" s="4"/>
      <c r="E522" s="4"/>
      <c r="F522" s="5"/>
      <c r="G522" s="5"/>
      <c r="H522" s="47" t="str">
        <f t="shared" si="8"/>
        <v/>
      </c>
    </row>
    <row r="523" spans="1:8" x14ac:dyDescent="0.25">
      <c r="A523" s="12"/>
      <c r="B523" s="12"/>
      <c r="C523" s="4"/>
      <c r="D523" s="4"/>
      <c r="E523" s="4"/>
      <c r="F523" s="5"/>
      <c r="G523" s="5"/>
      <c r="H523" s="47" t="str">
        <f t="shared" si="8"/>
        <v/>
      </c>
    </row>
    <row r="524" spans="1:8" x14ac:dyDescent="0.25">
      <c r="A524" s="12"/>
      <c r="B524" s="12"/>
      <c r="C524" s="4"/>
      <c r="D524" s="4"/>
      <c r="E524" s="4"/>
      <c r="F524" s="5"/>
      <c r="G524" s="5"/>
      <c r="H524" s="47" t="str">
        <f t="shared" si="8"/>
        <v/>
      </c>
    </row>
    <row r="525" spans="1:8" x14ac:dyDescent="0.25">
      <c r="A525" s="12"/>
      <c r="B525" s="12"/>
      <c r="C525" s="4"/>
      <c r="D525" s="4"/>
      <c r="E525" s="4"/>
      <c r="F525" s="5"/>
      <c r="G525" s="5"/>
      <c r="H525" s="47" t="str">
        <f t="shared" si="8"/>
        <v/>
      </c>
    </row>
    <row r="526" spans="1:8" x14ac:dyDescent="0.25">
      <c r="A526" s="12"/>
      <c r="B526" s="12"/>
      <c r="C526" s="4"/>
      <c r="D526" s="4"/>
      <c r="E526" s="4"/>
      <c r="F526" s="5"/>
      <c r="G526" s="5"/>
      <c r="H526" s="47" t="str">
        <f t="shared" si="8"/>
        <v/>
      </c>
    </row>
    <row r="527" spans="1:8" x14ac:dyDescent="0.25">
      <c r="A527" s="12"/>
      <c r="B527" s="12"/>
      <c r="C527" s="4"/>
      <c r="D527" s="4"/>
      <c r="E527" s="4"/>
      <c r="F527" s="5"/>
      <c r="G527" s="5"/>
      <c r="H527" s="47" t="str">
        <f t="shared" si="8"/>
        <v/>
      </c>
    </row>
    <row r="528" spans="1:8" x14ac:dyDescent="0.25">
      <c r="A528" s="12"/>
      <c r="B528" s="12"/>
      <c r="C528" s="4"/>
      <c r="D528" s="4"/>
      <c r="E528" s="4"/>
      <c r="F528" s="5"/>
      <c r="G528" s="5"/>
      <c r="H528" s="47" t="str">
        <f t="shared" si="8"/>
        <v/>
      </c>
    </row>
    <row r="529" spans="1:8" x14ac:dyDescent="0.25">
      <c r="A529" s="12"/>
      <c r="B529" s="12"/>
      <c r="C529" s="4"/>
      <c r="D529" s="4"/>
      <c r="E529" s="4"/>
      <c r="F529" s="5"/>
      <c r="G529" s="5"/>
      <c r="H529" s="47" t="str">
        <f t="shared" si="8"/>
        <v/>
      </c>
    </row>
    <row r="530" spans="1:8" x14ac:dyDescent="0.25">
      <c r="A530" s="12"/>
      <c r="B530" s="12"/>
      <c r="C530" s="4"/>
      <c r="D530" s="4"/>
      <c r="E530" s="4"/>
      <c r="F530" s="5"/>
      <c r="G530" s="5"/>
      <c r="H530" s="47" t="str">
        <f t="shared" si="8"/>
        <v/>
      </c>
    </row>
    <row r="531" spans="1:8" x14ac:dyDescent="0.25">
      <c r="A531" s="12"/>
      <c r="B531" s="12"/>
      <c r="C531" s="4"/>
      <c r="D531" s="4"/>
      <c r="E531" s="4"/>
      <c r="F531" s="5"/>
      <c r="G531" s="5"/>
      <c r="H531" s="47" t="str">
        <f t="shared" si="8"/>
        <v/>
      </c>
    </row>
    <row r="532" spans="1:8" x14ac:dyDescent="0.25">
      <c r="A532" s="12"/>
      <c r="B532" s="12"/>
      <c r="C532" s="4"/>
      <c r="D532" s="4"/>
      <c r="E532" s="4"/>
      <c r="F532" s="5"/>
      <c r="G532" s="5"/>
      <c r="H532" s="47" t="str">
        <f t="shared" si="8"/>
        <v/>
      </c>
    </row>
    <row r="533" spans="1:8" x14ac:dyDescent="0.25">
      <c r="A533" s="12"/>
      <c r="B533" s="12"/>
      <c r="C533" s="4"/>
      <c r="D533" s="4"/>
      <c r="E533" s="4"/>
      <c r="F533" s="5"/>
      <c r="G533" s="5"/>
      <c r="H533" s="47" t="str">
        <f t="shared" si="8"/>
        <v/>
      </c>
    </row>
    <row r="534" spans="1:8" x14ac:dyDescent="0.25">
      <c r="A534" s="12"/>
      <c r="B534" s="12"/>
      <c r="C534" s="4"/>
      <c r="D534" s="4"/>
      <c r="E534" s="4"/>
      <c r="F534" s="5"/>
      <c r="G534" s="5"/>
      <c r="H534" s="47" t="str">
        <f t="shared" si="8"/>
        <v/>
      </c>
    </row>
    <row r="535" spans="1:8" x14ac:dyDescent="0.25">
      <c r="A535" s="12"/>
      <c r="B535" s="12"/>
      <c r="C535" s="4"/>
      <c r="D535" s="4"/>
      <c r="E535" s="4"/>
      <c r="F535" s="5"/>
      <c r="G535" s="5"/>
      <c r="H535" s="47" t="str">
        <f t="shared" si="8"/>
        <v/>
      </c>
    </row>
    <row r="536" spans="1:8" x14ac:dyDescent="0.25">
      <c r="A536" s="12"/>
      <c r="B536" s="12"/>
      <c r="C536" s="4"/>
      <c r="D536" s="4"/>
      <c r="E536" s="4"/>
      <c r="F536" s="5"/>
      <c r="G536" s="5"/>
      <c r="H536" s="47" t="str">
        <f t="shared" si="8"/>
        <v/>
      </c>
    </row>
    <row r="537" spans="1:8" x14ac:dyDescent="0.25">
      <c r="A537" s="12"/>
      <c r="B537" s="12"/>
      <c r="C537" s="4"/>
      <c r="D537" s="4"/>
      <c r="E537" s="4"/>
      <c r="F537" s="5"/>
      <c r="G537" s="5"/>
      <c r="H537" s="47" t="str">
        <f t="shared" si="8"/>
        <v/>
      </c>
    </row>
    <row r="538" spans="1:8" x14ac:dyDescent="0.25">
      <c r="A538" s="12"/>
      <c r="B538" s="12"/>
      <c r="C538" s="4"/>
      <c r="D538" s="4"/>
      <c r="E538" s="4"/>
      <c r="F538" s="5"/>
      <c r="G538" s="5"/>
      <c r="H538" s="47" t="str">
        <f t="shared" si="8"/>
        <v/>
      </c>
    </row>
    <row r="539" spans="1:8" x14ac:dyDescent="0.25">
      <c r="A539" s="12"/>
      <c r="B539" s="12"/>
      <c r="C539" s="4"/>
      <c r="D539" s="4"/>
      <c r="E539" s="4"/>
      <c r="F539" s="5"/>
      <c r="G539" s="5"/>
      <c r="H539" s="47" t="str">
        <f t="shared" si="8"/>
        <v/>
      </c>
    </row>
    <row r="540" spans="1:8" x14ac:dyDescent="0.25">
      <c r="A540" s="12"/>
      <c r="B540" s="12"/>
      <c r="C540" s="4"/>
      <c r="D540" s="4"/>
      <c r="E540" s="4"/>
      <c r="F540" s="5"/>
      <c r="G540" s="5"/>
      <c r="H540" s="47" t="str">
        <f t="shared" si="8"/>
        <v/>
      </c>
    </row>
    <row r="541" spans="1:8" x14ac:dyDescent="0.25">
      <c r="A541" s="12"/>
      <c r="B541" s="12"/>
      <c r="C541" s="4"/>
      <c r="D541" s="4"/>
      <c r="E541" s="4"/>
      <c r="F541" s="5"/>
      <c r="G541" s="5"/>
      <c r="H541" s="47" t="str">
        <f t="shared" si="8"/>
        <v/>
      </c>
    </row>
    <row r="542" spans="1:8" x14ac:dyDescent="0.25">
      <c r="A542" s="12"/>
      <c r="B542" s="12"/>
      <c r="C542" s="4"/>
      <c r="D542" s="4"/>
      <c r="E542" s="4"/>
      <c r="F542" s="5"/>
      <c r="G542" s="5"/>
      <c r="H542" s="47" t="str">
        <f t="shared" si="8"/>
        <v/>
      </c>
    </row>
    <row r="543" spans="1:8" x14ac:dyDescent="0.25">
      <c r="A543" s="12"/>
      <c r="B543" s="12"/>
      <c r="C543" s="4"/>
      <c r="D543" s="4"/>
      <c r="E543" s="4"/>
      <c r="F543" s="5"/>
      <c r="G543" s="5"/>
      <c r="H543" s="47" t="str">
        <f t="shared" si="8"/>
        <v/>
      </c>
    </row>
    <row r="544" spans="1:8" x14ac:dyDescent="0.25">
      <c r="A544" s="12"/>
      <c r="B544" s="12"/>
      <c r="C544" s="4"/>
      <c r="D544" s="4"/>
      <c r="E544" s="4"/>
      <c r="F544" s="5"/>
      <c r="G544" s="5"/>
      <c r="H544" s="47" t="str">
        <f t="shared" si="8"/>
        <v/>
      </c>
    </row>
    <row r="545" spans="1:8" x14ac:dyDescent="0.25">
      <c r="A545" s="12"/>
      <c r="B545" s="12"/>
      <c r="C545" s="4"/>
      <c r="D545" s="4"/>
      <c r="E545" s="4"/>
      <c r="F545" s="5"/>
      <c r="G545" s="5"/>
      <c r="H545" s="47" t="str">
        <f t="shared" si="8"/>
        <v/>
      </c>
    </row>
    <row r="546" spans="1:8" x14ac:dyDescent="0.25">
      <c r="A546" s="12"/>
      <c r="B546" s="12"/>
      <c r="C546" s="4"/>
      <c r="D546" s="4"/>
      <c r="E546" s="4"/>
      <c r="F546" s="5"/>
      <c r="G546" s="5"/>
      <c r="H546" s="47" t="str">
        <f t="shared" si="8"/>
        <v/>
      </c>
    </row>
    <row r="547" spans="1:8" x14ac:dyDescent="0.25">
      <c r="A547" s="12"/>
      <c r="B547" s="12"/>
      <c r="C547" s="4"/>
      <c r="D547" s="4"/>
      <c r="E547" s="4"/>
      <c r="F547" s="5"/>
      <c r="G547" s="5"/>
      <c r="H547" s="47" t="str">
        <f t="shared" si="8"/>
        <v/>
      </c>
    </row>
    <row r="548" spans="1:8" x14ac:dyDescent="0.25">
      <c r="A548" s="12"/>
      <c r="B548" s="12"/>
      <c r="C548" s="4"/>
      <c r="D548" s="4"/>
      <c r="E548" s="4"/>
      <c r="F548" s="5"/>
      <c r="G548" s="5"/>
      <c r="H548" s="47" t="str">
        <f t="shared" si="8"/>
        <v/>
      </c>
    </row>
    <row r="549" spans="1:8" x14ac:dyDescent="0.25">
      <c r="A549" s="12"/>
      <c r="B549" s="12"/>
      <c r="C549" s="4"/>
      <c r="D549" s="4"/>
      <c r="E549" s="4"/>
      <c r="F549" s="5"/>
      <c r="G549" s="5"/>
      <c r="H549" s="47" t="str">
        <f t="shared" si="8"/>
        <v/>
      </c>
    </row>
    <row r="550" spans="1:8" x14ac:dyDescent="0.25">
      <c r="A550" s="12"/>
      <c r="B550" s="12"/>
      <c r="C550" s="4"/>
      <c r="D550" s="4"/>
      <c r="E550" s="4"/>
      <c r="F550" s="5"/>
      <c r="G550" s="5"/>
      <c r="H550" s="47" t="str">
        <f t="shared" si="8"/>
        <v/>
      </c>
    </row>
    <row r="551" spans="1:8" x14ac:dyDescent="0.25">
      <c r="A551" s="12"/>
      <c r="B551" s="12"/>
      <c r="C551" s="4"/>
      <c r="D551" s="4"/>
      <c r="E551" s="4"/>
      <c r="F551" s="5"/>
      <c r="G551" s="5"/>
      <c r="H551" s="47" t="str">
        <f t="shared" si="8"/>
        <v/>
      </c>
    </row>
    <row r="552" spans="1:8" x14ac:dyDescent="0.25">
      <c r="A552" s="12"/>
      <c r="B552" s="12"/>
      <c r="C552" s="4"/>
      <c r="D552" s="4"/>
      <c r="E552" s="4"/>
      <c r="F552" s="5"/>
      <c r="G552" s="5"/>
      <c r="H552" s="47" t="str">
        <f t="shared" si="8"/>
        <v/>
      </c>
    </row>
    <row r="553" spans="1:8" x14ac:dyDescent="0.25">
      <c r="A553" s="12"/>
      <c r="B553" s="12"/>
      <c r="C553" s="4"/>
      <c r="D553" s="4"/>
      <c r="E553" s="4"/>
      <c r="F553" s="5"/>
      <c r="G553" s="5"/>
      <c r="H553" s="47" t="str">
        <f t="shared" si="8"/>
        <v/>
      </c>
    </row>
    <row r="554" spans="1:8" x14ac:dyDescent="0.25">
      <c r="A554" s="12"/>
      <c r="B554" s="12"/>
      <c r="C554" s="4"/>
      <c r="D554" s="4"/>
      <c r="E554" s="4"/>
      <c r="F554" s="5"/>
      <c r="G554" s="5"/>
      <c r="H554" s="47" t="str">
        <f t="shared" si="8"/>
        <v/>
      </c>
    </row>
    <row r="555" spans="1:8" x14ac:dyDescent="0.25">
      <c r="A555" s="12"/>
      <c r="B555" s="12"/>
      <c r="C555" s="4"/>
      <c r="D555" s="4"/>
      <c r="E555" s="4"/>
      <c r="F555" s="5"/>
      <c r="G555" s="5"/>
      <c r="H555" s="47" t="str">
        <f t="shared" si="8"/>
        <v/>
      </c>
    </row>
    <row r="556" spans="1:8" x14ac:dyDescent="0.25">
      <c r="A556" s="12"/>
      <c r="B556" s="12"/>
      <c r="C556" s="4"/>
      <c r="D556" s="4"/>
      <c r="E556" s="4"/>
      <c r="F556" s="5"/>
      <c r="G556" s="5"/>
      <c r="H556" s="47" t="str">
        <f t="shared" si="8"/>
        <v/>
      </c>
    </row>
    <row r="557" spans="1:8" x14ac:dyDescent="0.25">
      <c r="A557" s="12"/>
      <c r="B557" s="12"/>
      <c r="C557" s="4"/>
      <c r="D557" s="4"/>
      <c r="E557" s="4"/>
      <c r="F557" s="5"/>
      <c r="G557" s="5"/>
      <c r="H557" s="47" t="str">
        <f t="shared" si="8"/>
        <v/>
      </c>
    </row>
    <row r="558" spans="1:8" x14ac:dyDescent="0.25">
      <c r="A558" s="12"/>
      <c r="B558" s="12"/>
      <c r="C558" s="4"/>
      <c r="D558" s="4"/>
      <c r="E558" s="4"/>
      <c r="F558" s="5"/>
      <c r="G558" s="5"/>
      <c r="H558" s="47" t="str">
        <f t="shared" si="8"/>
        <v/>
      </c>
    </row>
    <row r="559" spans="1:8" x14ac:dyDescent="0.25">
      <c r="A559" s="12"/>
      <c r="B559" s="12"/>
      <c r="C559" s="4"/>
      <c r="D559" s="4"/>
      <c r="E559" s="4"/>
      <c r="F559" s="5"/>
      <c r="G559" s="5"/>
      <c r="H559" s="47" t="str">
        <f t="shared" si="8"/>
        <v/>
      </c>
    </row>
    <row r="560" spans="1:8" x14ac:dyDescent="0.25">
      <c r="A560" s="12"/>
      <c r="B560" s="12"/>
      <c r="C560" s="4"/>
      <c r="D560" s="4"/>
      <c r="E560" s="4"/>
      <c r="F560" s="5"/>
      <c r="G560" s="5"/>
      <c r="H560" s="47" t="str">
        <f t="shared" si="8"/>
        <v/>
      </c>
    </row>
    <row r="561" spans="1:8" x14ac:dyDescent="0.25">
      <c r="A561" s="12"/>
      <c r="B561" s="12"/>
      <c r="C561" s="4"/>
      <c r="D561" s="4"/>
      <c r="E561" s="4"/>
      <c r="F561" s="5"/>
      <c r="G561" s="5"/>
      <c r="H561" s="47" t="str">
        <f t="shared" si="8"/>
        <v/>
      </c>
    </row>
    <row r="562" spans="1:8" x14ac:dyDescent="0.25">
      <c r="A562" s="12"/>
      <c r="B562" s="12"/>
      <c r="C562" s="4"/>
      <c r="D562" s="4"/>
      <c r="E562" s="4"/>
      <c r="F562" s="5"/>
      <c r="G562" s="5"/>
      <c r="H562" s="47" t="str">
        <f t="shared" si="8"/>
        <v/>
      </c>
    </row>
    <row r="563" spans="1:8" x14ac:dyDescent="0.25">
      <c r="A563" s="12"/>
      <c r="B563" s="12"/>
      <c r="C563" s="4"/>
      <c r="D563" s="4"/>
      <c r="E563" s="4"/>
      <c r="F563" s="5"/>
      <c r="G563" s="5"/>
      <c r="H563" s="47" t="str">
        <f t="shared" si="8"/>
        <v/>
      </c>
    </row>
    <row r="564" spans="1:8" x14ac:dyDescent="0.25">
      <c r="A564" s="12"/>
      <c r="B564" s="12"/>
      <c r="C564" s="4"/>
      <c r="D564" s="4"/>
      <c r="E564" s="4"/>
      <c r="F564" s="5"/>
      <c r="G564" s="5"/>
      <c r="H564" s="47" t="str">
        <f t="shared" si="8"/>
        <v/>
      </c>
    </row>
    <row r="565" spans="1:8" x14ac:dyDescent="0.25">
      <c r="A565" s="12"/>
      <c r="B565" s="12"/>
      <c r="C565" s="4"/>
      <c r="D565" s="4"/>
      <c r="E565" s="4"/>
      <c r="F565" s="5"/>
      <c r="G565" s="5"/>
      <c r="H565" s="47" t="str">
        <f t="shared" si="8"/>
        <v/>
      </c>
    </row>
    <row r="566" spans="1:8" x14ac:dyDescent="0.25">
      <c r="A566" s="12"/>
      <c r="B566" s="12"/>
      <c r="C566" s="4"/>
      <c r="D566" s="4"/>
      <c r="E566" s="4"/>
      <c r="F566" s="5"/>
      <c r="G566" s="5"/>
      <c r="H566" s="47" t="str">
        <f t="shared" si="8"/>
        <v/>
      </c>
    </row>
    <row r="567" spans="1:8" x14ac:dyDescent="0.25">
      <c r="A567" s="12"/>
      <c r="B567" s="12"/>
      <c r="C567" s="4"/>
      <c r="D567" s="4"/>
      <c r="E567" s="4"/>
      <c r="F567" s="5"/>
      <c r="G567" s="5"/>
      <c r="H567" s="47" t="str">
        <f t="shared" si="8"/>
        <v/>
      </c>
    </row>
    <row r="568" spans="1:8" x14ac:dyDescent="0.25">
      <c r="A568" s="12"/>
      <c r="B568" s="12"/>
      <c r="C568" s="4"/>
      <c r="D568" s="4"/>
      <c r="E568" s="4"/>
      <c r="F568" s="5"/>
      <c r="G568" s="5"/>
      <c r="H568" s="47" t="str">
        <f t="shared" si="8"/>
        <v/>
      </c>
    </row>
    <row r="569" spans="1:8" x14ac:dyDescent="0.25">
      <c r="A569" s="12"/>
      <c r="B569" s="12"/>
      <c r="C569" s="4"/>
      <c r="D569" s="4"/>
      <c r="E569" s="4"/>
      <c r="F569" s="5"/>
      <c r="G569" s="5"/>
      <c r="H569" s="47" t="str">
        <f t="shared" si="8"/>
        <v/>
      </c>
    </row>
    <row r="570" spans="1:8" x14ac:dyDescent="0.25">
      <c r="A570" s="12"/>
      <c r="B570" s="12"/>
      <c r="C570" s="4"/>
      <c r="D570" s="4"/>
      <c r="E570" s="4"/>
      <c r="F570" s="5"/>
      <c r="G570" s="5"/>
      <c r="H570" s="47" t="str">
        <f t="shared" si="8"/>
        <v/>
      </c>
    </row>
    <row r="571" spans="1:8" x14ac:dyDescent="0.25">
      <c r="A571" s="12"/>
      <c r="B571" s="12"/>
      <c r="C571" s="4"/>
      <c r="D571" s="4"/>
      <c r="E571" s="4"/>
      <c r="F571" s="5"/>
      <c r="G571" s="5"/>
      <c r="H571" s="47" t="str">
        <f t="shared" si="8"/>
        <v/>
      </c>
    </row>
    <row r="572" spans="1:8" x14ac:dyDescent="0.25">
      <c r="A572" s="12"/>
      <c r="B572" s="12"/>
      <c r="C572" s="4"/>
      <c r="D572" s="4"/>
      <c r="E572" s="4"/>
      <c r="F572" s="5"/>
      <c r="G572" s="5"/>
      <c r="H572" s="47" t="str">
        <f t="shared" si="8"/>
        <v/>
      </c>
    </row>
    <row r="573" spans="1:8" x14ac:dyDescent="0.25">
      <c r="A573" s="12"/>
      <c r="B573" s="12"/>
      <c r="C573" s="4"/>
      <c r="D573" s="4"/>
      <c r="E573" s="4"/>
      <c r="F573" s="5"/>
      <c r="G573" s="5"/>
      <c r="H573" s="47" t="str">
        <f t="shared" si="8"/>
        <v/>
      </c>
    </row>
    <row r="574" spans="1:8" x14ac:dyDescent="0.25">
      <c r="A574" s="12"/>
      <c r="B574" s="12"/>
      <c r="C574" s="4"/>
      <c r="D574" s="4"/>
      <c r="E574" s="4"/>
      <c r="F574" s="5"/>
      <c r="G574" s="5"/>
      <c r="H574" s="47" t="str">
        <f t="shared" si="8"/>
        <v/>
      </c>
    </row>
    <row r="575" spans="1:8" x14ac:dyDescent="0.25">
      <c r="A575" s="12"/>
      <c r="B575" s="12"/>
      <c r="C575" s="4"/>
      <c r="D575" s="4"/>
      <c r="E575" s="4"/>
      <c r="F575" s="5"/>
      <c r="G575" s="5"/>
      <c r="H575" s="47" t="str">
        <f t="shared" si="8"/>
        <v/>
      </c>
    </row>
    <row r="576" spans="1:8" x14ac:dyDescent="0.25">
      <c r="A576" s="12"/>
      <c r="B576" s="12"/>
      <c r="C576" s="4"/>
      <c r="D576" s="4"/>
      <c r="E576" s="4"/>
      <c r="F576" s="5"/>
      <c r="G576" s="5"/>
      <c r="H576" s="47" t="str">
        <f t="shared" si="8"/>
        <v/>
      </c>
    </row>
    <row r="577" spans="1:8" x14ac:dyDescent="0.25">
      <c r="A577" s="12"/>
      <c r="B577" s="12"/>
      <c r="C577" s="4"/>
      <c r="D577" s="4"/>
      <c r="E577" s="4"/>
      <c r="F577" s="5"/>
      <c r="G577" s="5"/>
      <c r="H577" s="47" t="str">
        <f t="shared" si="8"/>
        <v/>
      </c>
    </row>
    <row r="578" spans="1:8" x14ac:dyDescent="0.25">
      <c r="A578" s="12"/>
      <c r="B578" s="12"/>
      <c r="C578" s="4"/>
      <c r="D578" s="4"/>
      <c r="E578" s="4"/>
      <c r="F578" s="5"/>
      <c r="G578" s="5"/>
      <c r="H578" s="47" t="str">
        <f t="shared" si="8"/>
        <v/>
      </c>
    </row>
    <row r="579" spans="1:8" x14ac:dyDescent="0.25">
      <c r="A579" s="12"/>
      <c r="B579" s="12"/>
      <c r="C579" s="4"/>
      <c r="D579" s="4"/>
      <c r="E579" s="4"/>
      <c r="F579" s="5"/>
      <c r="G579" s="5"/>
      <c r="H579" s="47" t="str">
        <f t="shared" si="8"/>
        <v/>
      </c>
    </row>
    <row r="580" spans="1:8" x14ac:dyDescent="0.25">
      <c r="A580" s="12"/>
      <c r="B580" s="12"/>
      <c r="C580" s="4"/>
      <c r="D580" s="4"/>
      <c r="E580" s="4"/>
      <c r="F580" s="5"/>
      <c r="G580" s="5"/>
      <c r="H580" s="47" t="str">
        <f t="shared" ref="H580:H643" si="9">IF(F580&lt;&gt;"",IF(G580&lt;&gt;"",_xlfn.DAYS(G580,F580),""), "")</f>
        <v/>
      </c>
    </row>
    <row r="581" spans="1:8" x14ac:dyDescent="0.25">
      <c r="A581" s="12"/>
      <c r="B581" s="12"/>
      <c r="C581" s="4"/>
      <c r="D581" s="4"/>
      <c r="E581" s="4"/>
      <c r="F581" s="5"/>
      <c r="G581" s="5"/>
      <c r="H581" s="47" t="str">
        <f t="shared" si="9"/>
        <v/>
      </c>
    </row>
    <row r="582" spans="1:8" x14ac:dyDescent="0.25">
      <c r="A582" s="12"/>
      <c r="B582" s="12"/>
      <c r="C582" s="4"/>
      <c r="D582" s="4"/>
      <c r="E582" s="4"/>
      <c r="F582" s="5"/>
      <c r="G582" s="5"/>
      <c r="H582" s="47" t="str">
        <f t="shared" si="9"/>
        <v/>
      </c>
    </row>
    <row r="583" spans="1:8" x14ac:dyDescent="0.25">
      <c r="A583" s="12"/>
      <c r="B583" s="12"/>
      <c r="C583" s="4"/>
      <c r="D583" s="4"/>
      <c r="E583" s="4"/>
      <c r="F583" s="5"/>
      <c r="G583" s="5"/>
      <c r="H583" s="47" t="str">
        <f t="shared" si="9"/>
        <v/>
      </c>
    </row>
    <row r="584" spans="1:8" x14ac:dyDescent="0.25">
      <c r="A584" s="12"/>
      <c r="B584" s="12"/>
      <c r="C584" s="4"/>
      <c r="D584" s="4"/>
      <c r="E584" s="4"/>
      <c r="F584" s="5"/>
      <c r="G584" s="5"/>
      <c r="H584" s="47" t="str">
        <f t="shared" si="9"/>
        <v/>
      </c>
    </row>
    <row r="585" spans="1:8" x14ac:dyDescent="0.25">
      <c r="A585" s="12"/>
      <c r="B585" s="12"/>
      <c r="C585" s="4"/>
      <c r="D585" s="4"/>
      <c r="E585" s="4"/>
      <c r="F585" s="5"/>
      <c r="G585" s="5"/>
      <c r="H585" s="47" t="str">
        <f t="shared" si="9"/>
        <v/>
      </c>
    </row>
    <row r="586" spans="1:8" x14ac:dyDescent="0.25">
      <c r="A586" s="12"/>
      <c r="B586" s="12"/>
      <c r="C586" s="4"/>
      <c r="D586" s="4"/>
      <c r="E586" s="4"/>
      <c r="F586" s="5"/>
      <c r="G586" s="5"/>
      <c r="H586" s="47" t="str">
        <f t="shared" si="9"/>
        <v/>
      </c>
    </row>
    <row r="587" spans="1:8" x14ac:dyDescent="0.25">
      <c r="A587" s="12"/>
      <c r="B587" s="12"/>
      <c r="C587" s="4"/>
      <c r="D587" s="4"/>
      <c r="E587" s="4"/>
      <c r="F587" s="5"/>
      <c r="G587" s="5"/>
      <c r="H587" s="47" t="str">
        <f t="shared" si="9"/>
        <v/>
      </c>
    </row>
    <row r="588" spans="1:8" x14ac:dyDescent="0.25">
      <c r="A588" s="12"/>
      <c r="B588" s="12"/>
      <c r="C588" s="4"/>
      <c r="D588" s="4"/>
      <c r="E588" s="4"/>
      <c r="F588" s="5"/>
      <c r="G588" s="5"/>
      <c r="H588" s="47" t="str">
        <f t="shared" si="9"/>
        <v/>
      </c>
    </row>
    <row r="589" spans="1:8" x14ac:dyDescent="0.25">
      <c r="A589" s="12"/>
      <c r="B589" s="12"/>
      <c r="C589" s="4"/>
      <c r="D589" s="4"/>
      <c r="E589" s="4"/>
      <c r="F589" s="5"/>
      <c r="G589" s="5"/>
      <c r="H589" s="47" t="str">
        <f t="shared" si="9"/>
        <v/>
      </c>
    </row>
    <row r="590" spans="1:8" x14ac:dyDescent="0.25">
      <c r="A590" s="12"/>
      <c r="B590" s="12"/>
      <c r="C590" s="4"/>
      <c r="D590" s="4"/>
      <c r="E590" s="4"/>
      <c r="F590" s="5"/>
      <c r="G590" s="5"/>
      <c r="H590" s="47" t="str">
        <f t="shared" si="9"/>
        <v/>
      </c>
    </row>
    <row r="591" spans="1:8" x14ac:dyDescent="0.25">
      <c r="A591" s="12"/>
      <c r="B591" s="12"/>
      <c r="C591" s="4"/>
      <c r="D591" s="4"/>
      <c r="E591" s="4"/>
      <c r="F591" s="5"/>
      <c r="G591" s="5"/>
      <c r="H591" s="47" t="str">
        <f t="shared" si="9"/>
        <v/>
      </c>
    </row>
    <row r="592" spans="1:8" x14ac:dyDescent="0.25">
      <c r="A592" s="12"/>
      <c r="B592" s="12"/>
      <c r="C592" s="4"/>
      <c r="D592" s="4"/>
      <c r="E592" s="4"/>
      <c r="F592" s="5"/>
      <c r="G592" s="5"/>
      <c r="H592" s="47" t="str">
        <f t="shared" si="9"/>
        <v/>
      </c>
    </row>
    <row r="593" spans="1:8" x14ac:dyDescent="0.25">
      <c r="A593" s="12"/>
      <c r="B593" s="12"/>
      <c r="C593" s="4"/>
      <c r="D593" s="4"/>
      <c r="E593" s="4"/>
      <c r="F593" s="5"/>
      <c r="G593" s="5"/>
      <c r="H593" s="47" t="str">
        <f t="shared" si="9"/>
        <v/>
      </c>
    </row>
    <row r="594" spans="1:8" x14ac:dyDescent="0.25">
      <c r="A594" s="12"/>
      <c r="B594" s="12"/>
      <c r="C594" s="4"/>
      <c r="D594" s="4"/>
      <c r="E594" s="4"/>
      <c r="F594" s="5"/>
      <c r="G594" s="5"/>
      <c r="H594" s="47" t="str">
        <f t="shared" si="9"/>
        <v/>
      </c>
    </row>
    <row r="595" spans="1:8" x14ac:dyDescent="0.25">
      <c r="A595" s="12"/>
      <c r="B595" s="12"/>
      <c r="C595" s="4"/>
      <c r="D595" s="4"/>
      <c r="E595" s="4"/>
      <c r="F595" s="5"/>
      <c r="G595" s="5"/>
      <c r="H595" s="47" t="str">
        <f t="shared" si="9"/>
        <v/>
      </c>
    </row>
    <row r="596" spans="1:8" x14ac:dyDescent="0.25">
      <c r="A596" s="12"/>
      <c r="B596" s="12"/>
      <c r="C596" s="4"/>
      <c r="D596" s="4"/>
      <c r="E596" s="4"/>
      <c r="F596" s="5"/>
      <c r="G596" s="5"/>
      <c r="H596" s="47" t="str">
        <f t="shared" si="9"/>
        <v/>
      </c>
    </row>
    <row r="597" spans="1:8" x14ac:dyDescent="0.25">
      <c r="A597" s="12"/>
      <c r="B597" s="12"/>
      <c r="C597" s="4"/>
      <c r="D597" s="4"/>
      <c r="E597" s="4"/>
      <c r="F597" s="5"/>
      <c r="G597" s="5"/>
      <c r="H597" s="47" t="str">
        <f t="shared" si="9"/>
        <v/>
      </c>
    </row>
    <row r="598" spans="1:8" x14ac:dyDescent="0.25">
      <c r="A598" s="12"/>
      <c r="B598" s="12"/>
      <c r="C598" s="4"/>
      <c r="D598" s="4"/>
      <c r="E598" s="4"/>
      <c r="F598" s="5"/>
      <c r="G598" s="5"/>
      <c r="H598" s="47" t="str">
        <f t="shared" si="9"/>
        <v/>
      </c>
    </row>
    <row r="599" spans="1:8" x14ac:dyDescent="0.25">
      <c r="A599" s="12"/>
      <c r="B599" s="12"/>
      <c r="C599" s="4"/>
      <c r="D599" s="4"/>
      <c r="E599" s="4"/>
      <c r="F599" s="5"/>
      <c r="G599" s="5"/>
      <c r="H599" s="47" t="str">
        <f t="shared" si="9"/>
        <v/>
      </c>
    </row>
    <row r="600" spans="1:8" x14ac:dyDescent="0.25">
      <c r="A600" s="12"/>
      <c r="B600" s="12"/>
      <c r="C600" s="4"/>
      <c r="D600" s="4"/>
      <c r="E600" s="4"/>
      <c r="F600" s="5"/>
      <c r="G600" s="5"/>
      <c r="H600" s="47" t="str">
        <f t="shared" si="9"/>
        <v/>
      </c>
    </row>
    <row r="601" spans="1:8" x14ac:dyDescent="0.25">
      <c r="A601" s="12"/>
      <c r="B601" s="12"/>
      <c r="C601" s="4"/>
      <c r="D601" s="4"/>
      <c r="E601" s="4"/>
      <c r="F601" s="5"/>
      <c r="G601" s="5"/>
      <c r="H601" s="47" t="str">
        <f t="shared" si="9"/>
        <v/>
      </c>
    </row>
    <row r="602" spans="1:8" x14ac:dyDescent="0.25">
      <c r="A602" s="12"/>
      <c r="B602" s="12"/>
      <c r="C602" s="4"/>
      <c r="D602" s="4"/>
      <c r="E602" s="4"/>
      <c r="F602" s="5"/>
      <c r="G602" s="5"/>
      <c r="H602" s="47" t="str">
        <f t="shared" si="9"/>
        <v/>
      </c>
    </row>
    <row r="603" spans="1:8" x14ac:dyDescent="0.25">
      <c r="A603" s="12"/>
      <c r="B603" s="12"/>
      <c r="C603" s="4"/>
      <c r="D603" s="4"/>
      <c r="E603" s="4"/>
      <c r="F603" s="5"/>
      <c r="G603" s="5"/>
      <c r="H603" s="47" t="str">
        <f t="shared" si="9"/>
        <v/>
      </c>
    </row>
    <row r="604" spans="1:8" x14ac:dyDescent="0.25">
      <c r="A604" s="12"/>
      <c r="B604" s="12"/>
      <c r="C604" s="4"/>
      <c r="D604" s="4"/>
      <c r="E604" s="4"/>
      <c r="F604" s="5"/>
      <c r="G604" s="5"/>
      <c r="H604" s="47" t="str">
        <f t="shared" si="9"/>
        <v/>
      </c>
    </row>
    <row r="605" spans="1:8" x14ac:dyDescent="0.25">
      <c r="A605" s="12"/>
      <c r="B605" s="12"/>
      <c r="C605" s="4"/>
      <c r="D605" s="4"/>
      <c r="E605" s="4"/>
      <c r="F605" s="5"/>
      <c r="G605" s="5"/>
      <c r="H605" s="47" t="str">
        <f t="shared" si="9"/>
        <v/>
      </c>
    </row>
    <row r="606" spans="1:8" x14ac:dyDescent="0.25">
      <c r="A606" s="12"/>
      <c r="B606" s="12"/>
      <c r="C606" s="4"/>
      <c r="D606" s="4"/>
      <c r="E606" s="4"/>
      <c r="F606" s="5"/>
      <c r="G606" s="5"/>
      <c r="H606" s="47" t="str">
        <f t="shared" si="9"/>
        <v/>
      </c>
    </row>
    <row r="607" spans="1:8" x14ac:dyDescent="0.25">
      <c r="A607" s="12"/>
      <c r="B607" s="12"/>
      <c r="C607" s="4"/>
      <c r="D607" s="4"/>
      <c r="E607" s="4"/>
      <c r="F607" s="5"/>
      <c r="G607" s="5"/>
      <c r="H607" s="47" t="str">
        <f t="shared" si="9"/>
        <v/>
      </c>
    </row>
    <row r="608" spans="1:8" x14ac:dyDescent="0.25">
      <c r="A608" s="12"/>
      <c r="B608" s="12"/>
      <c r="C608" s="4"/>
      <c r="D608" s="4"/>
      <c r="E608" s="4"/>
      <c r="F608" s="5"/>
      <c r="G608" s="5"/>
      <c r="H608" s="47" t="str">
        <f t="shared" si="9"/>
        <v/>
      </c>
    </row>
    <row r="609" spans="1:8" x14ac:dyDescent="0.25">
      <c r="A609" s="12"/>
      <c r="B609" s="12"/>
      <c r="C609" s="4"/>
      <c r="D609" s="4"/>
      <c r="E609" s="4"/>
      <c r="F609" s="5"/>
      <c r="G609" s="5"/>
      <c r="H609" s="47" t="str">
        <f t="shared" si="9"/>
        <v/>
      </c>
    </row>
    <row r="610" spans="1:8" x14ac:dyDescent="0.25">
      <c r="A610" s="12"/>
      <c r="B610" s="12"/>
      <c r="C610" s="4"/>
      <c r="D610" s="4"/>
      <c r="E610" s="4"/>
      <c r="F610" s="5"/>
      <c r="G610" s="5"/>
      <c r="H610" s="47" t="str">
        <f t="shared" si="9"/>
        <v/>
      </c>
    </row>
    <row r="611" spans="1:8" x14ac:dyDescent="0.25">
      <c r="A611" s="12"/>
      <c r="B611" s="12"/>
      <c r="C611" s="4"/>
      <c r="D611" s="4"/>
      <c r="E611" s="4"/>
      <c r="F611" s="5"/>
      <c r="G611" s="5"/>
      <c r="H611" s="47" t="str">
        <f t="shared" si="9"/>
        <v/>
      </c>
    </row>
    <row r="612" spans="1:8" x14ac:dyDescent="0.25">
      <c r="A612" s="12"/>
      <c r="B612" s="12"/>
      <c r="C612" s="4"/>
      <c r="D612" s="4"/>
      <c r="E612" s="4"/>
      <c r="F612" s="5"/>
      <c r="G612" s="5"/>
      <c r="H612" s="47" t="str">
        <f t="shared" si="9"/>
        <v/>
      </c>
    </row>
    <row r="613" spans="1:8" x14ac:dyDescent="0.25">
      <c r="A613" s="12"/>
      <c r="B613" s="12"/>
      <c r="C613" s="4"/>
      <c r="D613" s="4"/>
      <c r="E613" s="4"/>
      <c r="F613" s="5"/>
      <c r="G613" s="5"/>
      <c r="H613" s="47" t="str">
        <f t="shared" si="9"/>
        <v/>
      </c>
    </row>
    <row r="614" spans="1:8" x14ac:dyDescent="0.25">
      <c r="A614" s="12"/>
      <c r="B614" s="12"/>
      <c r="C614" s="4"/>
      <c r="D614" s="4"/>
      <c r="E614" s="4"/>
      <c r="F614" s="5"/>
      <c r="G614" s="5"/>
      <c r="H614" s="47" t="str">
        <f t="shared" si="9"/>
        <v/>
      </c>
    </row>
    <row r="615" spans="1:8" x14ac:dyDescent="0.25">
      <c r="A615" s="12"/>
      <c r="B615" s="12"/>
      <c r="C615" s="4"/>
      <c r="D615" s="4"/>
      <c r="E615" s="4"/>
      <c r="F615" s="5"/>
      <c r="G615" s="5"/>
      <c r="H615" s="47" t="str">
        <f t="shared" si="9"/>
        <v/>
      </c>
    </row>
    <row r="616" spans="1:8" x14ac:dyDescent="0.25">
      <c r="A616" s="12"/>
      <c r="B616" s="12"/>
      <c r="C616" s="4"/>
      <c r="D616" s="4"/>
      <c r="E616" s="4"/>
      <c r="F616" s="5"/>
      <c r="G616" s="5"/>
      <c r="H616" s="47" t="str">
        <f t="shared" si="9"/>
        <v/>
      </c>
    </row>
    <row r="617" spans="1:8" x14ac:dyDescent="0.25">
      <c r="A617" s="12"/>
      <c r="B617" s="12"/>
      <c r="C617" s="4"/>
      <c r="D617" s="4"/>
      <c r="E617" s="4"/>
      <c r="F617" s="5"/>
      <c r="G617" s="5"/>
      <c r="H617" s="47" t="str">
        <f t="shared" si="9"/>
        <v/>
      </c>
    </row>
    <row r="618" spans="1:8" x14ac:dyDescent="0.25">
      <c r="A618" s="12"/>
      <c r="B618" s="12"/>
      <c r="C618" s="4"/>
      <c r="D618" s="4"/>
      <c r="E618" s="4"/>
      <c r="F618" s="5"/>
      <c r="G618" s="5"/>
      <c r="H618" s="47" t="str">
        <f t="shared" si="9"/>
        <v/>
      </c>
    </row>
    <row r="619" spans="1:8" x14ac:dyDescent="0.25">
      <c r="A619" s="12"/>
      <c r="B619" s="12"/>
      <c r="C619" s="4"/>
      <c r="D619" s="4"/>
      <c r="E619" s="4"/>
      <c r="F619" s="5"/>
      <c r="G619" s="5"/>
      <c r="H619" s="47" t="str">
        <f t="shared" si="9"/>
        <v/>
      </c>
    </row>
    <row r="620" spans="1:8" x14ac:dyDescent="0.25">
      <c r="A620" s="12"/>
      <c r="B620" s="12"/>
      <c r="C620" s="4"/>
      <c r="D620" s="4"/>
      <c r="E620" s="4"/>
      <c r="F620" s="5"/>
      <c r="G620" s="5"/>
      <c r="H620" s="47" t="str">
        <f t="shared" si="9"/>
        <v/>
      </c>
    </row>
    <row r="621" spans="1:8" x14ac:dyDescent="0.25">
      <c r="A621" s="12"/>
      <c r="B621" s="12"/>
      <c r="C621" s="4"/>
      <c r="D621" s="4"/>
      <c r="E621" s="4"/>
      <c r="F621" s="5"/>
      <c r="G621" s="5"/>
      <c r="H621" s="47" t="str">
        <f t="shared" si="9"/>
        <v/>
      </c>
    </row>
    <row r="622" spans="1:8" x14ac:dyDescent="0.25">
      <c r="A622" s="12"/>
      <c r="B622" s="12"/>
      <c r="C622" s="4"/>
      <c r="D622" s="4"/>
      <c r="E622" s="4"/>
      <c r="F622" s="5"/>
      <c r="G622" s="5"/>
      <c r="H622" s="47" t="str">
        <f t="shared" si="9"/>
        <v/>
      </c>
    </row>
    <row r="623" spans="1:8" x14ac:dyDescent="0.25">
      <c r="A623" s="12"/>
      <c r="B623" s="12"/>
      <c r="C623" s="4"/>
      <c r="D623" s="4"/>
      <c r="E623" s="4"/>
      <c r="F623" s="5"/>
      <c r="G623" s="5"/>
      <c r="H623" s="47" t="str">
        <f t="shared" si="9"/>
        <v/>
      </c>
    </row>
    <row r="624" spans="1:8" x14ac:dyDescent="0.25">
      <c r="A624" s="12"/>
      <c r="B624" s="12"/>
      <c r="C624" s="4"/>
      <c r="D624" s="4"/>
      <c r="E624" s="4"/>
      <c r="F624" s="5"/>
      <c r="G624" s="5"/>
      <c r="H624" s="47" t="str">
        <f t="shared" si="9"/>
        <v/>
      </c>
    </row>
    <row r="625" spans="1:8" x14ac:dyDescent="0.25">
      <c r="A625" s="12"/>
      <c r="B625" s="12"/>
      <c r="C625" s="4"/>
      <c r="D625" s="4"/>
      <c r="E625" s="4"/>
      <c r="F625" s="5"/>
      <c r="G625" s="5"/>
      <c r="H625" s="47" t="str">
        <f t="shared" si="9"/>
        <v/>
      </c>
    </row>
    <row r="626" spans="1:8" x14ac:dyDescent="0.25">
      <c r="A626" s="12"/>
      <c r="B626" s="12"/>
      <c r="C626" s="4"/>
      <c r="D626" s="4"/>
      <c r="E626" s="4"/>
      <c r="F626" s="5"/>
      <c r="G626" s="5"/>
      <c r="H626" s="47" t="str">
        <f t="shared" si="9"/>
        <v/>
      </c>
    </row>
    <row r="627" spans="1:8" x14ac:dyDescent="0.25">
      <c r="A627" s="12"/>
      <c r="B627" s="12"/>
      <c r="C627" s="4"/>
      <c r="D627" s="4"/>
      <c r="E627" s="4"/>
      <c r="F627" s="5"/>
      <c r="G627" s="5"/>
      <c r="H627" s="47" t="str">
        <f t="shared" si="9"/>
        <v/>
      </c>
    </row>
    <row r="628" spans="1:8" x14ac:dyDescent="0.25">
      <c r="A628" s="12"/>
      <c r="B628" s="12"/>
      <c r="C628" s="4"/>
      <c r="D628" s="4"/>
      <c r="E628" s="4"/>
      <c r="F628" s="5"/>
      <c r="G628" s="5"/>
      <c r="H628" s="47" t="str">
        <f t="shared" si="9"/>
        <v/>
      </c>
    </row>
    <row r="629" spans="1:8" x14ac:dyDescent="0.25">
      <c r="A629" s="12"/>
      <c r="B629" s="12"/>
      <c r="C629" s="4"/>
      <c r="D629" s="4"/>
      <c r="E629" s="4"/>
      <c r="F629" s="5"/>
      <c r="G629" s="5"/>
      <c r="H629" s="47" t="str">
        <f t="shared" si="9"/>
        <v/>
      </c>
    </row>
    <row r="630" spans="1:8" x14ac:dyDescent="0.25">
      <c r="A630" s="12"/>
      <c r="B630" s="12"/>
      <c r="C630" s="4"/>
      <c r="D630" s="4"/>
      <c r="E630" s="4"/>
      <c r="F630" s="5"/>
      <c r="G630" s="5"/>
      <c r="H630" s="47" t="str">
        <f t="shared" si="9"/>
        <v/>
      </c>
    </row>
    <row r="631" spans="1:8" x14ac:dyDescent="0.25">
      <c r="A631" s="12"/>
      <c r="B631" s="12"/>
      <c r="C631" s="4"/>
      <c r="D631" s="4"/>
      <c r="E631" s="4"/>
      <c r="F631" s="5"/>
      <c r="G631" s="5"/>
      <c r="H631" s="47" t="str">
        <f t="shared" si="9"/>
        <v/>
      </c>
    </row>
    <row r="632" spans="1:8" x14ac:dyDescent="0.25">
      <c r="A632" s="12"/>
      <c r="B632" s="12"/>
      <c r="C632" s="4"/>
      <c r="D632" s="4"/>
      <c r="E632" s="4"/>
      <c r="F632" s="5"/>
      <c r="G632" s="5"/>
      <c r="H632" s="47" t="str">
        <f t="shared" si="9"/>
        <v/>
      </c>
    </row>
    <row r="633" spans="1:8" x14ac:dyDescent="0.25">
      <c r="A633" s="12"/>
      <c r="B633" s="12"/>
      <c r="C633" s="4"/>
      <c r="D633" s="4"/>
      <c r="E633" s="4"/>
      <c r="F633" s="5"/>
      <c r="G633" s="5"/>
      <c r="H633" s="47" t="str">
        <f t="shared" si="9"/>
        <v/>
      </c>
    </row>
    <row r="634" spans="1:8" x14ac:dyDescent="0.25">
      <c r="A634" s="12"/>
      <c r="B634" s="12"/>
      <c r="C634" s="4"/>
      <c r="D634" s="4"/>
      <c r="E634" s="4"/>
      <c r="F634" s="5"/>
      <c r="G634" s="5"/>
      <c r="H634" s="47" t="str">
        <f t="shared" si="9"/>
        <v/>
      </c>
    </row>
    <row r="635" spans="1:8" x14ac:dyDescent="0.25">
      <c r="A635" s="12"/>
      <c r="B635" s="12"/>
      <c r="C635" s="4"/>
      <c r="D635" s="4"/>
      <c r="E635" s="4"/>
      <c r="F635" s="5"/>
      <c r="G635" s="5"/>
      <c r="H635" s="47" t="str">
        <f t="shared" si="9"/>
        <v/>
      </c>
    </row>
    <row r="636" spans="1:8" x14ac:dyDescent="0.25">
      <c r="A636" s="12"/>
      <c r="B636" s="12"/>
      <c r="C636" s="4"/>
      <c r="D636" s="4"/>
      <c r="E636" s="4"/>
      <c r="F636" s="5"/>
      <c r="G636" s="5"/>
      <c r="H636" s="47" t="str">
        <f t="shared" si="9"/>
        <v/>
      </c>
    </row>
    <row r="637" spans="1:8" x14ac:dyDescent="0.25">
      <c r="A637" s="12"/>
      <c r="B637" s="12"/>
      <c r="C637" s="4"/>
      <c r="D637" s="4"/>
      <c r="E637" s="4"/>
      <c r="F637" s="5"/>
      <c r="G637" s="5"/>
      <c r="H637" s="47" t="str">
        <f t="shared" si="9"/>
        <v/>
      </c>
    </row>
    <row r="638" spans="1:8" x14ac:dyDescent="0.25">
      <c r="A638" s="12"/>
      <c r="B638" s="12"/>
      <c r="C638" s="4"/>
      <c r="D638" s="4"/>
      <c r="E638" s="4"/>
      <c r="F638" s="5"/>
      <c r="G638" s="5"/>
      <c r="H638" s="47" t="str">
        <f t="shared" si="9"/>
        <v/>
      </c>
    </row>
    <row r="639" spans="1:8" x14ac:dyDescent="0.25">
      <c r="A639" s="12"/>
      <c r="B639" s="12"/>
      <c r="C639" s="4"/>
      <c r="D639" s="4"/>
      <c r="E639" s="4"/>
      <c r="F639" s="5"/>
      <c r="G639" s="5"/>
      <c r="H639" s="47" t="str">
        <f t="shared" si="9"/>
        <v/>
      </c>
    </row>
    <row r="640" spans="1:8" x14ac:dyDescent="0.25">
      <c r="A640" s="12"/>
      <c r="B640" s="12"/>
      <c r="C640" s="4"/>
      <c r="D640" s="4"/>
      <c r="E640" s="4"/>
      <c r="F640" s="5"/>
      <c r="G640" s="5"/>
      <c r="H640" s="47" t="str">
        <f t="shared" si="9"/>
        <v/>
      </c>
    </row>
    <row r="641" spans="1:8" x14ac:dyDescent="0.25">
      <c r="A641" s="12"/>
      <c r="B641" s="12"/>
      <c r="C641" s="4"/>
      <c r="D641" s="4"/>
      <c r="E641" s="4"/>
      <c r="F641" s="5"/>
      <c r="G641" s="5"/>
      <c r="H641" s="47" t="str">
        <f t="shared" si="9"/>
        <v/>
      </c>
    </row>
    <row r="642" spans="1:8" x14ac:dyDescent="0.25">
      <c r="A642" s="12"/>
      <c r="B642" s="12"/>
      <c r="C642" s="4"/>
      <c r="D642" s="4"/>
      <c r="E642" s="4"/>
      <c r="F642" s="5"/>
      <c r="G642" s="5"/>
      <c r="H642" s="47" t="str">
        <f t="shared" si="9"/>
        <v/>
      </c>
    </row>
    <row r="643" spans="1:8" x14ac:dyDescent="0.25">
      <c r="A643" s="12"/>
      <c r="B643" s="12"/>
      <c r="C643" s="4"/>
      <c r="D643" s="4"/>
      <c r="E643" s="4"/>
      <c r="F643" s="5"/>
      <c r="G643" s="5"/>
      <c r="H643" s="47" t="str">
        <f t="shared" si="9"/>
        <v/>
      </c>
    </row>
    <row r="644" spans="1:8" x14ac:dyDescent="0.25">
      <c r="A644" s="12"/>
      <c r="B644" s="12"/>
      <c r="C644" s="4"/>
      <c r="D644" s="4"/>
      <c r="E644" s="4"/>
      <c r="F644" s="5"/>
      <c r="G644" s="5"/>
      <c r="H644" s="47" t="str">
        <f t="shared" ref="H644:H707" si="10">IF(F644&lt;&gt;"",IF(G644&lt;&gt;"",_xlfn.DAYS(G644,F644),""), "")</f>
        <v/>
      </c>
    </row>
    <row r="645" spans="1:8" x14ac:dyDescent="0.25">
      <c r="A645" s="12"/>
      <c r="B645" s="12"/>
      <c r="C645" s="4"/>
      <c r="D645" s="4"/>
      <c r="E645" s="4"/>
      <c r="F645" s="5"/>
      <c r="G645" s="5"/>
      <c r="H645" s="47" t="str">
        <f t="shared" si="10"/>
        <v/>
      </c>
    </row>
    <row r="646" spans="1:8" x14ac:dyDescent="0.25">
      <c r="A646" s="12"/>
      <c r="B646" s="12"/>
      <c r="C646" s="4"/>
      <c r="D646" s="4"/>
      <c r="E646" s="4"/>
      <c r="F646" s="5"/>
      <c r="G646" s="5"/>
      <c r="H646" s="47" t="str">
        <f t="shared" si="10"/>
        <v/>
      </c>
    </row>
    <row r="647" spans="1:8" x14ac:dyDescent="0.25">
      <c r="A647" s="12"/>
      <c r="B647" s="12"/>
      <c r="C647" s="4"/>
      <c r="D647" s="4"/>
      <c r="E647" s="4"/>
      <c r="F647" s="5"/>
      <c r="G647" s="5"/>
      <c r="H647" s="47" t="str">
        <f t="shared" si="10"/>
        <v/>
      </c>
    </row>
    <row r="648" spans="1:8" x14ac:dyDescent="0.25">
      <c r="A648" s="12"/>
      <c r="B648" s="12"/>
      <c r="C648" s="4"/>
      <c r="D648" s="4"/>
      <c r="E648" s="4"/>
      <c r="F648" s="5"/>
      <c r="G648" s="5"/>
      <c r="H648" s="47" t="str">
        <f t="shared" si="10"/>
        <v/>
      </c>
    </row>
    <row r="649" spans="1:8" x14ac:dyDescent="0.25">
      <c r="A649" s="12"/>
      <c r="B649" s="12"/>
      <c r="C649" s="4"/>
      <c r="D649" s="4"/>
      <c r="E649" s="4"/>
      <c r="F649" s="5"/>
      <c r="G649" s="5"/>
      <c r="H649" s="47" t="str">
        <f t="shared" si="10"/>
        <v/>
      </c>
    </row>
    <row r="650" spans="1:8" x14ac:dyDescent="0.25">
      <c r="A650" s="12"/>
      <c r="B650" s="12"/>
      <c r="C650" s="4"/>
      <c r="D650" s="4"/>
      <c r="E650" s="4"/>
      <c r="F650" s="5"/>
      <c r="G650" s="5"/>
      <c r="H650" s="47" t="str">
        <f t="shared" si="10"/>
        <v/>
      </c>
    </row>
    <row r="651" spans="1:8" x14ac:dyDescent="0.25">
      <c r="A651" s="12"/>
      <c r="B651" s="12"/>
      <c r="C651" s="4"/>
      <c r="D651" s="4"/>
      <c r="E651" s="4"/>
      <c r="F651" s="5"/>
      <c r="G651" s="5"/>
      <c r="H651" s="47" t="str">
        <f t="shared" si="10"/>
        <v/>
      </c>
    </row>
    <row r="652" spans="1:8" x14ac:dyDescent="0.25">
      <c r="A652" s="12"/>
      <c r="B652" s="12"/>
      <c r="C652" s="4"/>
      <c r="D652" s="4"/>
      <c r="E652" s="4"/>
      <c r="F652" s="5"/>
      <c r="G652" s="5"/>
      <c r="H652" s="47" t="str">
        <f t="shared" si="10"/>
        <v/>
      </c>
    </row>
    <row r="653" spans="1:8" x14ac:dyDescent="0.25">
      <c r="A653" s="12"/>
      <c r="B653" s="12"/>
      <c r="C653" s="4"/>
      <c r="D653" s="4"/>
      <c r="E653" s="4"/>
      <c r="F653" s="5"/>
      <c r="G653" s="5"/>
      <c r="H653" s="47" t="str">
        <f t="shared" si="10"/>
        <v/>
      </c>
    </row>
    <row r="654" spans="1:8" x14ac:dyDescent="0.25">
      <c r="A654" s="12"/>
      <c r="B654" s="12"/>
      <c r="C654" s="4"/>
      <c r="D654" s="4"/>
      <c r="E654" s="4"/>
      <c r="F654" s="5"/>
      <c r="G654" s="5"/>
      <c r="H654" s="47" t="str">
        <f t="shared" si="10"/>
        <v/>
      </c>
    </row>
    <row r="655" spans="1:8" x14ac:dyDescent="0.25">
      <c r="A655" s="12"/>
      <c r="B655" s="12"/>
      <c r="C655" s="4"/>
      <c r="D655" s="4"/>
      <c r="E655" s="4"/>
      <c r="F655" s="5"/>
      <c r="G655" s="5"/>
      <c r="H655" s="47" t="str">
        <f t="shared" si="10"/>
        <v/>
      </c>
    </row>
    <row r="656" spans="1:8" x14ac:dyDescent="0.25">
      <c r="A656" s="12"/>
      <c r="B656" s="12"/>
      <c r="C656" s="4"/>
      <c r="D656" s="4"/>
      <c r="E656" s="4"/>
      <c r="F656" s="5"/>
      <c r="G656" s="5"/>
      <c r="H656" s="47" t="str">
        <f t="shared" si="10"/>
        <v/>
      </c>
    </row>
    <row r="657" spans="1:8" x14ac:dyDescent="0.25">
      <c r="A657" s="12"/>
      <c r="B657" s="12"/>
      <c r="C657" s="4"/>
      <c r="D657" s="4"/>
      <c r="E657" s="4"/>
      <c r="F657" s="5"/>
      <c r="G657" s="5"/>
      <c r="H657" s="47" t="str">
        <f t="shared" si="10"/>
        <v/>
      </c>
    </row>
    <row r="658" spans="1:8" x14ac:dyDescent="0.25">
      <c r="A658" s="12"/>
      <c r="B658" s="12"/>
      <c r="C658" s="4"/>
      <c r="D658" s="4"/>
      <c r="E658" s="4"/>
      <c r="F658" s="5"/>
      <c r="G658" s="5"/>
      <c r="H658" s="47" t="str">
        <f t="shared" si="10"/>
        <v/>
      </c>
    </row>
    <row r="659" spans="1:8" x14ac:dyDescent="0.25">
      <c r="A659" s="12"/>
      <c r="B659" s="12"/>
      <c r="C659" s="4"/>
      <c r="D659" s="4"/>
      <c r="E659" s="4"/>
      <c r="F659" s="5"/>
      <c r="G659" s="5"/>
      <c r="H659" s="47" t="str">
        <f t="shared" si="10"/>
        <v/>
      </c>
    </row>
    <row r="660" spans="1:8" x14ac:dyDescent="0.25">
      <c r="A660" s="12"/>
      <c r="B660" s="12"/>
      <c r="C660" s="4"/>
      <c r="D660" s="4"/>
      <c r="E660" s="4"/>
      <c r="F660" s="5"/>
      <c r="G660" s="5"/>
      <c r="H660" s="47" t="str">
        <f t="shared" si="10"/>
        <v/>
      </c>
    </row>
    <row r="661" spans="1:8" x14ac:dyDescent="0.25">
      <c r="A661" s="12"/>
      <c r="B661" s="12"/>
      <c r="C661" s="4"/>
      <c r="D661" s="4"/>
      <c r="E661" s="4"/>
      <c r="F661" s="5"/>
      <c r="G661" s="5"/>
      <c r="H661" s="47" t="str">
        <f t="shared" si="10"/>
        <v/>
      </c>
    </row>
    <row r="662" spans="1:8" x14ac:dyDescent="0.25">
      <c r="A662" s="12"/>
      <c r="B662" s="12"/>
      <c r="C662" s="4"/>
      <c r="D662" s="4"/>
      <c r="E662" s="4"/>
      <c r="F662" s="5"/>
      <c r="G662" s="5"/>
      <c r="H662" s="47" t="str">
        <f t="shared" si="10"/>
        <v/>
      </c>
    </row>
    <row r="663" spans="1:8" x14ac:dyDescent="0.25">
      <c r="A663" s="12"/>
      <c r="B663" s="12"/>
      <c r="C663" s="4"/>
      <c r="D663" s="4"/>
      <c r="E663" s="4"/>
      <c r="F663" s="5"/>
      <c r="G663" s="5"/>
      <c r="H663" s="47" t="str">
        <f t="shared" si="10"/>
        <v/>
      </c>
    </row>
    <row r="664" spans="1:8" x14ac:dyDescent="0.25">
      <c r="A664" s="12"/>
      <c r="B664" s="12"/>
      <c r="C664" s="4"/>
      <c r="D664" s="4"/>
      <c r="E664" s="4"/>
      <c r="F664" s="5"/>
      <c r="G664" s="5"/>
      <c r="H664" s="47" t="str">
        <f t="shared" si="10"/>
        <v/>
      </c>
    </row>
    <row r="665" spans="1:8" x14ac:dyDescent="0.25">
      <c r="A665" s="12"/>
      <c r="B665" s="12"/>
      <c r="C665" s="4"/>
      <c r="D665" s="4"/>
      <c r="E665" s="4"/>
      <c r="F665" s="5"/>
      <c r="G665" s="5"/>
      <c r="H665" s="47" t="str">
        <f t="shared" si="10"/>
        <v/>
      </c>
    </row>
    <row r="666" spans="1:8" x14ac:dyDescent="0.25">
      <c r="A666" s="12"/>
      <c r="B666" s="12"/>
      <c r="C666" s="4"/>
      <c r="D666" s="4"/>
      <c r="E666" s="4"/>
      <c r="F666" s="5"/>
      <c r="G666" s="5"/>
      <c r="H666" s="47" t="str">
        <f t="shared" si="10"/>
        <v/>
      </c>
    </row>
    <row r="667" spans="1:8" x14ac:dyDescent="0.25">
      <c r="A667" s="12"/>
      <c r="B667" s="12"/>
      <c r="C667" s="4"/>
      <c r="D667" s="4"/>
      <c r="E667" s="4"/>
      <c r="F667" s="5"/>
      <c r="G667" s="5"/>
      <c r="H667" s="47" t="str">
        <f t="shared" si="10"/>
        <v/>
      </c>
    </row>
    <row r="668" spans="1:8" x14ac:dyDescent="0.25">
      <c r="A668" s="12"/>
      <c r="B668" s="12"/>
      <c r="C668" s="4"/>
      <c r="D668" s="4"/>
      <c r="E668" s="4"/>
      <c r="F668" s="5"/>
      <c r="G668" s="5"/>
      <c r="H668" s="47" t="str">
        <f t="shared" si="10"/>
        <v/>
      </c>
    </row>
    <row r="669" spans="1:8" x14ac:dyDescent="0.25">
      <c r="A669" s="12"/>
      <c r="B669" s="12"/>
      <c r="C669" s="4"/>
      <c r="D669" s="4"/>
      <c r="E669" s="4"/>
      <c r="F669" s="5"/>
      <c r="G669" s="5"/>
      <c r="H669" s="47" t="str">
        <f t="shared" si="10"/>
        <v/>
      </c>
    </row>
    <row r="670" spans="1:8" x14ac:dyDescent="0.25">
      <c r="A670" s="12"/>
      <c r="B670" s="12"/>
      <c r="C670" s="4"/>
      <c r="D670" s="4"/>
      <c r="E670" s="4"/>
      <c r="F670" s="5"/>
      <c r="G670" s="5"/>
      <c r="H670" s="47" t="str">
        <f t="shared" si="10"/>
        <v/>
      </c>
    </row>
    <row r="671" spans="1:8" x14ac:dyDescent="0.25">
      <c r="A671" s="12"/>
      <c r="B671" s="12"/>
      <c r="C671" s="4"/>
      <c r="D671" s="4"/>
      <c r="E671" s="4"/>
      <c r="F671" s="5"/>
      <c r="G671" s="5"/>
      <c r="H671" s="47" t="str">
        <f t="shared" si="10"/>
        <v/>
      </c>
    </row>
    <row r="672" spans="1:8" x14ac:dyDescent="0.25">
      <c r="A672" s="12"/>
      <c r="B672" s="12"/>
      <c r="C672" s="4"/>
      <c r="D672" s="4"/>
      <c r="E672" s="4"/>
      <c r="F672" s="5"/>
      <c r="G672" s="5"/>
      <c r="H672" s="47" t="str">
        <f t="shared" si="10"/>
        <v/>
      </c>
    </row>
    <row r="673" spans="1:8" x14ac:dyDescent="0.25">
      <c r="A673" s="12"/>
      <c r="B673" s="12"/>
      <c r="C673" s="4"/>
      <c r="D673" s="4"/>
      <c r="E673" s="4"/>
      <c r="F673" s="5"/>
      <c r="G673" s="5"/>
      <c r="H673" s="47" t="str">
        <f t="shared" si="10"/>
        <v/>
      </c>
    </row>
    <row r="674" spans="1:8" x14ac:dyDescent="0.25">
      <c r="A674" s="12"/>
      <c r="B674" s="12"/>
      <c r="C674" s="4"/>
      <c r="D674" s="4"/>
      <c r="E674" s="4"/>
      <c r="F674" s="5"/>
      <c r="G674" s="5"/>
      <c r="H674" s="47" t="str">
        <f t="shared" si="10"/>
        <v/>
      </c>
    </row>
    <row r="675" spans="1:8" x14ac:dyDescent="0.25">
      <c r="A675" s="12"/>
      <c r="B675" s="12"/>
      <c r="C675" s="4"/>
      <c r="D675" s="4"/>
      <c r="E675" s="4"/>
      <c r="F675" s="5"/>
      <c r="G675" s="5"/>
      <c r="H675" s="47" t="str">
        <f t="shared" si="10"/>
        <v/>
      </c>
    </row>
    <row r="676" spans="1:8" x14ac:dyDescent="0.25">
      <c r="A676" s="12"/>
      <c r="B676" s="12"/>
      <c r="C676" s="4"/>
      <c r="D676" s="4"/>
      <c r="E676" s="4"/>
      <c r="F676" s="5"/>
      <c r="G676" s="5"/>
      <c r="H676" s="47" t="str">
        <f t="shared" si="10"/>
        <v/>
      </c>
    </row>
    <row r="677" spans="1:8" x14ac:dyDescent="0.25">
      <c r="A677" s="12"/>
      <c r="B677" s="12"/>
      <c r="C677" s="4"/>
      <c r="D677" s="4"/>
      <c r="E677" s="4"/>
      <c r="F677" s="5"/>
      <c r="G677" s="5"/>
      <c r="H677" s="47" t="str">
        <f t="shared" si="10"/>
        <v/>
      </c>
    </row>
    <row r="678" spans="1:8" x14ac:dyDescent="0.25">
      <c r="A678" s="12"/>
      <c r="B678" s="12"/>
      <c r="C678" s="4"/>
      <c r="D678" s="4"/>
      <c r="E678" s="4"/>
      <c r="F678" s="5"/>
      <c r="G678" s="5"/>
      <c r="H678" s="47" t="str">
        <f t="shared" si="10"/>
        <v/>
      </c>
    </row>
    <row r="679" spans="1:8" x14ac:dyDescent="0.25">
      <c r="A679" s="12"/>
      <c r="B679" s="12"/>
      <c r="C679" s="4"/>
      <c r="D679" s="4"/>
      <c r="E679" s="4"/>
      <c r="F679" s="5"/>
      <c r="G679" s="5"/>
      <c r="H679" s="47" t="str">
        <f t="shared" si="10"/>
        <v/>
      </c>
    </row>
    <row r="680" spans="1:8" x14ac:dyDescent="0.25">
      <c r="A680" s="12"/>
      <c r="B680" s="12"/>
      <c r="C680" s="4"/>
      <c r="D680" s="4"/>
      <c r="E680" s="4"/>
      <c r="F680" s="5"/>
      <c r="G680" s="5"/>
      <c r="H680" s="47" t="str">
        <f t="shared" si="10"/>
        <v/>
      </c>
    </row>
    <row r="681" spans="1:8" x14ac:dyDescent="0.25">
      <c r="A681" s="12"/>
      <c r="B681" s="12"/>
      <c r="C681" s="4"/>
      <c r="D681" s="4"/>
      <c r="E681" s="4"/>
      <c r="F681" s="5"/>
      <c r="G681" s="5"/>
      <c r="H681" s="47" t="str">
        <f t="shared" si="10"/>
        <v/>
      </c>
    </row>
    <row r="682" spans="1:8" x14ac:dyDescent="0.25">
      <c r="A682" s="12"/>
      <c r="B682" s="12"/>
      <c r="C682" s="4"/>
      <c r="D682" s="4"/>
      <c r="E682" s="4"/>
      <c r="F682" s="5"/>
      <c r="G682" s="5"/>
      <c r="H682" s="47" t="str">
        <f t="shared" si="10"/>
        <v/>
      </c>
    </row>
    <row r="683" spans="1:8" x14ac:dyDescent="0.25">
      <c r="A683" s="12"/>
      <c r="B683" s="12"/>
      <c r="C683" s="4"/>
      <c r="D683" s="4"/>
      <c r="E683" s="4"/>
      <c r="F683" s="5"/>
      <c r="G683" s="5"/>
      <c r="H683" s="47" t="str">
        <f t="shared" si="10"/>
        <v/>
      </c>
    </row>
    <row r="684" spans="1:8" x14ac:dyDescent="0.25">
      <c r="A684" s="12"/>
      <c r="B684" s="12"/>
      <c r="C684" s="4"/>
      <c r="D684" s="4"/>
      <c r="E684" s="4"/>
      <c r="F684" s="5"/>
      <c r="G684" s="5"/>
      <c r="H684" s="47" t="str">
        <f t="shared" si="10"/>
        <v/>
      </c>
    </row>
    <row r="685" spans="1:8" x14ac:dyDescent="0.25">
      <c r="A685" s="12"/>
      <c r="B685" s="12"/>
      <c r="C685" s="4"/>
      <c r="D685" s="4"/>
      <c r="E685" s="4"/>
      <c r="F685" s="5"/>
      <c r="G685" s="5"/>
      <c r="H685" s="47" t="str">
        <f t="shared" si="10"/>
        <v/>
      </c>
    </row>
    <row r="686" spans="1:8" x14ac:dyDescent="0.25">
      <c r="A686" s="12"/>
      <c r="B686" s="12"/>
      <c r="C686" s="4"/>
      <c r="D686" s="4"/>
      <c r="E686" s="4"/>
      <c r="F686" s="5"/>
      <c r="G686" s="5"/>
      <c r="H686" s="47" t="str">
        <f t="shared" si="10"/>
        <v/>
      </c>
    </row>
    <row r="687" spans="1:8" x14ac:dyDescent="0.25">
      <c r="A687" s="12"/>
      <c r="B687" s="12"/>
      <c r="C687" s="4"/>
      <c r="D687" s="4"/>
      <c r="E687" s="4"/>
      <c r="F687" s="5"/>
      <c r="G687" s="5"/>
      <c r="H687" s="47" t="str">
        <f t="shared" si="10"/>
        <v/>
      </c>
    </row>
    <row r="688" spans="1:8" x14ac:dyDescent="0.25">
      <c r="A688" s="12"/>
      <c r="B688" s="12"/>
      <c r="C688" s="4"/>
      <c r="D688" s="4"/>
      <c r="E688" s="4"/>
      <c r="F688" s="5"/>
      <c r="G688" s="5"/>
      <c r="H688" s="47" t="str">
        <f t="shared" si="10"/>
        <v/>
      </c>
    </row>
    <row r="689" spans="1:8" x14ac:dyDescent="0.25">
      <c r="A689" s="12"/>
      <c r="B689" s="12"/>
      <c r="C689" s="4"/>
      <c r="D689" s="4"/>
      <c r="E689" s="4"/>
      <c r="F689" s="5"/>
      <c r="G689" s="5"/>
      <c r="H689" s="47" t="str">
        <f t="shared" si="10"/>
        <v/>
      </c>
    </row>
    <row r="690" spans="1:8" x14ac:dyDescent="0.25">
      <c r="A690" s="12"/>
      <c r="B690" s="12"/>
      <c r="C690" s="4"/>
      <c r="D690" s="4"/>
      <c r="E690" s="4"/>
      <c r="F690" s="5"/>
      <c r="G690" s="5"/>
      <c r="H690" s="47" t="str">
        <f t="shared" si="10"/>
        <v/>
      </c>
    </row>
    <row r="691" spans="1:8" x14ac:dyDescent="0.25">
      <c r="A691" s="12"/>
      <c r="B691" s="12"/>
      <c r="C691" s="4"/>
      <c r="D691" s="4"/>
      <c r="E691" s="4"/>
      <c r="F691" s="5"/>
      <c r="G691" s="5"/>
      <c r="H691" s="47" t="str">
        <f t="shared" si="10"/>
        <v/>
      </c>
    </row>
    <row r="692" spans="1:8" x14ac:dyDescent="0.25">
      <c r="A692" s="12"/>
      <c r="B692" s="12"/>
      <c r="C692" s="4"/>
      <c r="D692" s="4"/>
      <c r="E692" s="4"/>
      <c r="F692" s="5"/>
      <c r="G692" s="5"/>
      <c r="H692" s="47" t="str">
        <f t="shared" si="10"/>
        <v/>
      </c>
    </row>
    <row r="693" spans="1:8" x14ac:dyDescent="0.25">
      <c r="A693" s="12"/>
      <c r="B693" s="12"/>
      <c r="C693" s="4"/>
      <c r="D693" s="4"/>
      <c r="E693" s="4"/>
      <c r="F693" s="5"/>
      <c r="G693" s="5"/>
      <c r="H693" s="47" t="str">
        <f t="shared" si="10"/>
        <v/>
      </c>
    </row>
    <row r="694" spans="1:8" x14ac:dyDescent="0.25">
      <c r="A694" s="12"/>
      <c r="B694" s="12"/>
      <c r="C694" s="4"/>
      <c r="D694" s="4"/>
      <c r="E694" s="4"/>
      <c r="F694" s="5"/>
      <c r="G694" s="5"/>
      <c r="H694" s="47" t="str">
        <f t="shared" si="10"/>
        <v/>
      </c>
    </row>
    <row r="695" spans="1:8" x14ac:dyDescent="0.25">
      <c r="A695" s="12"/>
      <c r="B695" s="12"/>
      <c r="C695" s="4"/>
      <c r="D695" s="4"/>
      <c r="E695" s="4"/>
      <c r="F695" s="5"/>
      <c r="G695" s="5"/>
      <c r="H695" s="47" t="str">
        <f t="shared" si="10"/>
        <v/>
      </c>
    </row>
    <row r="696" spans="1:8" x14ac:dyDescent="0.25">
      <c r="A696" s="12"/>
      <c r="B696" s="12"/>
      <c r="C696" s="4"/>
      <c r="D696" s="4"/>
      <c r="E696" s="4"/>
      <c r="F696" s="5"/>
      <c r="G696" s="5"/>
      <c r="H696" s="47" t="str">
        <f t="shared" si="10"/>
        <v/>
      </c>
    </row>
    <row r="697" spans="1:8" x14ac:dyDescent="0.25">
      <c r="A697" s="12"/>
      <c r="B697" s="12"/>
      <c r="C697" s="4"/>
      <c r="D697" s="4"/>
      <c r="E697" s="4"/>
      <c r="F697" s="5"/>
      <c r="G697" s="5"/>
      <c r="H697" s="47" t="str">
        <f t="shared" si="10"/>
        <v/>
      </c>
    </row>
    <row r="698" spans="1:8" x14ac:dyDescent="0.25">
      <c r="A698" s="12"/>
      <c r="B698" s="12"/>
      <c r="C698" s="4"/>
      <c r="D698" s="4"/>
      <c r="E698" s="4"/>
      <c r="F698" s="5"/>
      <c r="G698" s="5"/>
      <c r="H698" s="47" t="str">
        <f t="shared" si="10"/>
        <v/>
      </c>
    </row>
    <row r="699" spans="1:8" x14ac:dyDescent="0.25">
      <c r="A699" s="12"/>
      <c r="B699" s="12"/>
      <c r="C699" s="4"/>
      <c r="D699" s="4"/>
      <c r="E699" s="4"/>
      <c r="F699" s="5"/>
      <c r="G699" s="5"/>
      <c r="H699" s="47" t="str">
        <f t="shared" si="10"/>
        <v/>
      </c>
    </row>
    <row r="700" spans="1:8" x14ac:dyDescent="0.25">
      <c r="A700" s="12"/>
      <c r="B700" s="12"/>
      <c r="C700" s="4"/>
      <c r="D700" s="4"/>
      <c r="E700" s="4"/>
      <c r="F700" s="5"/>
      <c r="G700" s="5"/>
      <c r="H700" s="47" t="str">
        <f t="shared" si="10"/>
        <v/>
      </c>
    </row>
    <row r="701" spans="1:8" x14ac:dyDescent="0.25">
      <c r="A701" s="12"/>
      <c r="B701" s="12"/>
      <c r="C701" s="4"/>
      <c r="D701" s="4"/>
      <c r="E701" s="4"/>
      <c r="F701" s="5"/>
      <c r="G701" s="5"/>
      <c r="H701" s="47" t="str">
        <f t="shared" si="10"/>
        <v/>
      </c>
    </row>
    <row r="702" spans="1:8" x14ac:dyDescent="0.25">
      <c r="A702" s="12"/>
      <c r="B702" s="12"/>
      <c r="C702" s="4"/>
      <c r="D702" s="4"/>
      <c r="E702" s="4"/>
      <c r="F702" s="5"/>
      <c r="G702" s="5"/>
      <c r="H702" s="47" t="str">
        <f t="shared" si="10"/>
        <v/>
      </c>
    </row>
    <row r="703" spans="1:8" x14ac:dyDescent="0.25">
      <c r="A703" s="12"/>
      <c r="B703" s="12"/>
      <c r="C703" s="4"/>
      <c r="D703" s="4"/>
      <c r="E703" s="4"/>
      <c r="F703" s="5"/>
      <c r="G703" s="5"/>
      <c r="H703" s="47" t="str">
        <f t="shared" si="10"/>
        <v/>
      </c>
    </row>
    <row r="704" spans="1:8" x14ac:dyDescent="0.25">
      <c r="A704" s="12"/>
      <c r="B704" s="12"/>
      <c r="C704" s="4"/>
      <c r="D704" s="4"/>
      <c r="E704" s="4"/>
      <c r="F704" s="5"/>
      <c r="G704" s="5"/>
      <c r="H704" s="47" t="str">
        <f t="shared" si="10"/>
        <v/>
      </c>
    </row>
    <row r="705" spans="1:8" x14ac:dyDescent="0.25">
      <c r="A705" s="12"/>
      <c r="B705" s="12"/>
      <c r="C705" s="4"/>
      <c r="D705" s="4"/>
      <c r="E705" s="4"/>
      <c r="F705" s="5"/>
      <c r="G705" s="5"/>
      <c r="H705" s="47" t="str">
        <f t="shared" si="10"/>
        <v/>
      </c>
    </row>
    <row r="706" spans="1:8" x14ac:dyDescent="0.25">
      <c r="A706" s="12"/>
      <c r="B706" s="12"/>
      <c r="C706" s="4"/>
      <c r="D706" s="4"/>
      <c r="E706" s="4"/>
      <c r="F706" s="5"/>
      <c r="G706" s="5"/>
      <c r="H706" s="47" t="str">
        <f t="shared" si="10"/>
        <v/>
      </c>
    </row>
    <row r="707" spans="1:8" x14ac:dyDescent="0.25">
      <c r="A707" s="12"/>
      <c r="B707" s="12"/>
      <c r="C707" s="4"/>
      <c r="D707" s="4"/>
      <c r="E707" s="4"/>
      <c r="F707" s="5"/>
      <c r="G707" s="5"/>
      <c r="H707" s="47" t="str">
        <f t="shared" si="10"/>
        <v/>
      </c>
    </row>
    <row r="708" spans="1:8" x14ac:dyDescent="0.25">
      <c r="A708" s="12"/>
      <c r="B708" s="12"/>
      <c r="C708" s="4"/>
      <c r="D708" s="4"/>
      <c r="E708" s="4"/>
      <c r="F708" s="5"/>
      <c r="G708" s="5"/>
      <c r="H708" s="47" t="str">
        <f t="shared" ref="H708:H771" si="11">IF(F708&lt;&gt;"",IF(G708&lt;&gt;"",_xlfn.DAYS(G708,F708),""), "")</f>
        <v/>
      </c>
    </row>
    <row r="709" spans="1:8" x14ac:dyDescent="0.25">
      <c r="A709" s="12"/>
      <c r="B709" s="12"/>
      <c r="C709" s="4"/>
      <c r="D709" s="4"/>
      <c r="E709" s="4"/>
      <c r="F709" s="5"/>
      <c r="G709" s="5"/>
      <c r="H709" s="47" t="str">
        <f t="shared" si="11"/>
        <v/>
      </c>
    </row>
    <row r="710" spans="1:8" x14ac:dyDescent="0.25">
      <c r="A710" s="12"/>
      <c r="B710" s="12"/>
      <c r="C710" s="4"/>
      <c r="D710" s="4"/>
      <c r="E710" s="4"/>
      <c r="F710" s="5"/>
      <c r="G710" s="5"/>
      <c r="H710" s="47" t="str">
        <f t="shared" si="11"/>
        <v/>
      </c>
    </row>
    <row r="711" spans="1:8" x14ac:dyDescent="0.25">
      <c r="A711" s="12"/>
      <c r="B711" s="12"/>
      <c r="C711" s="4"/>
      <c r="D711" s="4"/>
      <c r="E711" s="4"/>
      <c r="F711" s="5"/>
      <c r="G711" s="5"/>
      <c r="H711" s="47" t="str">
        <f t="shared" si="11"/>
        <v/>
      </c>
    </row>
    <row r="712" spans="1:8" x14ac:dyDescent="0.25">
      <c r="A712" s="12"/>
      <c r="B712" s="12"/>
      <c r="C712" s="4"/>
      <c r="D712" s="4"/>
      <c r="E712" s="4"/>
      <c r="F712" s="5"/>
      <c r="G712" s="5"/>
      <c r="H712" s="47" t="str">
        <f t="shared" si="11"/>
        <v/>
      </c>
    </row>
    <row r="713" spans="1:8" x14ac:dyDescent="0.25">
      <c r="A713" s="12"/>
      <c r="B713" s="12"/>
      <c r="C713" s="4"/>
      <c r="D713" s="4"/>
      <c r="E713" s="4"/>
      <c r="F713" s="5"/>
      <c r="G713" s="5"/>
      <c r="H713" s="47" t="str">
        <f t="shared" si="11"/>
        <v/>
      </c>
    </row>
    <row r="714" spans="1:8" x14ac:dyDescent="0.25">
      <c r="A714" s="12"/>
      <c r="B714" s="12"/>
      <c r="C714" s="4"/>
      <c r="D714" s="4"/>
      <c r="E714" s="4"/>
      <c r="F714" s="5"/>
      <c r="G714" s="5"/>
      <c r="H714" s="47" t="str">
        <f t="shared" si="11"/>
        <v/>
      </c>
    </row>
    <row r="715" spans="1:8" x14ac:dyDescent="0.25">
      <c r="A715" s="12"/>
      <c r="B715" s="12"/>
      <c r="C715" s="4"/>
      <c r="D715" s="4"/>
      <c r="E715" s="4"/>
      <c r="F715" s="5"/>
      <c r="G715" s="5"/>
      <c r="H715" s="47" t="str">
        <f t="shared" si="11"/>
        <v/>
      </c>
    </row>
    <row r="716" spans="1:8" x14ac:dyDescent="0.25">
      <c r="A716" s="12"/>
      <c r="B716" s="12"/>
      <c r="C716" s="4"/>
      <c r="D716" s="4"/>
      <c r="E716" s="4"/>
      <c r="F716" s="5"/>
      <c r="G716" s="5"/>
      <c r="H716" s="47" t="str">
        <f t="shared" si="11"/>
        <v/>
      </c>
    </row>
    <row r="717" spans="1:8" x14ac:dyDescent="0.25">
      <c r="A717" s="12"/>
      <c r="B717" s="12"/>
      <c r="C717" s="4"/>
      <c r="D717" s="4"/>
      <c r="E717" s="4"/>
      <c r="F717" s="5"/>
      <c r="G717" s="5"/>
      <c r="H717" s="47" t="str">
        <f t="shared" si="11"/>
        <v/>
      </c>
    </row>
    <row r="718" spans="1:8" x14ac:dyDescent="0.25">
      <c r="A718" s="12"/>
      <c r="B718" s="12"/>
      <c r="C718" s="4"/>
      <c r="D718" s="4"/>
      <c r="E718" s="4"/>
      <c r="F718" s="5"/>
      <c r="G718" s="5"/>
      <c r="H718" s="47" t="str">
        <f t="shared" si="11"/>
        <v/>
      </c>
    </row>
    <row r="719" spans="1:8" x14ac:dyDescent="0.25">
      <c r="A719" s="12"/>
      <c r="B719" s="12"/>
      <c r="C719" s="4"/>
      <c r="D719" s="4"/>
      <c r="E719" s="4"/>
      <c r="F719" s="5"/>
      <c r="G719" s="5"/>
      <c r="H719" s="47" t="str">
        <f t="shared" si="11"/>
        <v/>
      </c>
    </row>
    <row r="720" spans="1:8" x14ac:dyDescent="0.25">
      <c r="A720" s="12"/>
      <c r="B720" s="12"/>
      <c r="C720" s="4"/>
      <c r="D720" s="4"/>
      <c r="E720" s="4"/>
      <c r="F720" s="5"/>
      <c r="G720" s="5"/>
      <c r="H720" s="47" t="str">
        <f t="shared" si="11"/>
        <v/>
      </c>
    </row>
    <row r="721" spans="1:8" x14ac:dyDescent="0.25">
      <c r="A721" s="12"/>
      <c r="B721" s="12"/>
      <c r="C721" s="4"/>
      <c r="D721" s="4"/>
      <c r="E721" s="4"/>
      <c r="F721" s="5"/>
      <c r="G721" s="5"/>
      <c r="H721" s="47" t="str">
        <f t="shared" si="11"/>
        <v/>
      </c>
    </row>
    <row r="722" spans="1:8" x14ac:dyDescent="0.25">
      <c r="A722" s="12"/>
      <c r="B722" s="12"/>
      <c r="C722" s="4"/>
      <c r="D722" s="4"/>
      <c r="E722" s="4"/>
      <c r="F722" s="5"/>
      <c r="G722" s="5"/>
      <c r="H722" s="47" t="str">
        <f t="shared" si="11"/>
        <v/>
      </c>
    </row>
    <row r="723" spans="1:8" x14ac:dyDescent="0.25">
      <c r="A723" s="12"/>
      <c r="B723" s="12"/>
      <c r="C723" s="4"/>
      <c r="D723" s="4"/>
      <c r="E723" s="4"/>
      <c r="F723" s="5"/>
      <c r="G723" s="5"/>
      <c r="H723" s="47" t="str">
        <f t="shared" si="11"/>
        <v/>
      </c>
    </row>
    <row r="724" spans="1:8" x14ac:dyDescent="0.25">
      <c r="A724" s="12"/>
      <c r="B724" s="12"/>
      <c r="C724" s="4"/>
      <c r="D724" s="4"/>
      <c r="E724" s="4"/>
      <c r="F724" s="5"/>
      <c r="G724" s="5"/>
      <c r="H724" s="47" t="str">
        <f t="shared" si="11"/>
        <v/>
      </c>
    </row>
    <row r="725" spans="1:8" x14ac:dyDescent="0.25">
      <c r="A725" s="12"/>
      <c r="B725" s="12"/>
      <c r="C725" s="4"/>
      <c r="D725" s="4"/>
      <c r="E725" s="4"/>
      <c r="F725" s="5"/>
      <c r="G725" s="5"/>
      <c r="H725" s="47" t="str">
        <f t="shared" si="11"/>
        <v/>
      </c>
    </row>
    <row r="726" spans="1:8" x14ac:dyDescent="0.25">
      <c r="A726" s="12"/>
      <c r="B726" s="12"/>
      <c r="C726" s="4"/>
      <c r="D726" s="4"/>
      <c r="E726" s="4"/>
      <c r="F726" s="5"/>
      <c r="G726" s="5"/>
      <c r="H726" s="47" t="str">
        <f t="shared" si="11"/>
        <v/>
      </c>
    </row>
    <row r="727" spans="1:8" x14ac:dyDescent="0.25">
      <c r="A727" s="12"/>
      <c r="B727" s="12"/>
      <c r="C727" s="4"/>
      <c r="D727" s="4"/>
      <c r="E727" s="4"/>
      <c r="F727" s="5"/>
      <c r="G727" s="5"/>
      <c r="H727" s="47" t="str">
        <f t="shared" si="11"/>
        <v/>
      </c>
    </row>
    <row r="728" spans="1:8" x14ac:dyDescent="0.25">
      <c r="A728" s="12"/>
      <c r="B728" s="12"/>
      <c r="C728" s="4"/>
      <c r="D728" s="4"/>
      <c r="E728" s="4"/>
      <c r="F728" s="5"/>
      <c r="G728" s="5"/>
      <c r="H728" s="47" t="str">
        <f t="shared" si="11"/>
        <v/>
      </c>
    </row>
    <row r="729" spans="1:8" x14ac:dyDescent="0.25">
      <c r="A729" s="12"/>
      <c r="B729" s="12"/>
      <c r="C729" s="4"/>
      <c r="D729" s="4"/>
      <c r="E729" s="4"/>
      <c r="F729" s="5"/>
      <c r="G729" s="5"/>
      <c r="H729" s="47" t="str">
        <f t="shared" si="11"/>
        <v/>
      </c>
    </row>
    <row r="730" spans="1:8" x14ac:dyDescent="0.25">
      <c r="A730" s="12"/>
      <c r="B730" s="12"/>
      <c r="C730" s="4"/>
      <c r="D730" s="4"/>
      <c r="E730" s="4"/>
      <c r="F730" s="5"/>
      <c r="G730" s="5"/>
      <c r="H730" s="47" t="str">
        <f t="shared" si="11"/>
        <v/>
      </c>
    </row>
    <row r="731" spans="1:8" x14ac:dyDescent="0.25">
      <c r="A731" s="12"/>
      <c r="B731" s="12"/>
      <c r="C731" s="4"/>
      <c r="D731" s="4"/>
      <c r="E731" s="4"/>
      <c r="F731" s="5"/>
      <c r="G731" s="5"/>
      <c r="H731" s="47" t="str">
        <f t="shared" si="11"/>
        <v/>
      </c>
    </row>
    <row r="732" spans="1:8" x14ac:dyDescent="0.25">
      <c r="A732" s="12"/>
      <c r="B732" s="12"/>
      <c r="C732" s="4"/>
      <c r="D732" s="4"/>
      <c r="E732" s="4"/>
      <c r="F732" s="5"/>
      <c r="G732" s="5"/>
      <c r="H732" s="47" t="str">
        <f t="shared" si="11"/>
        <v/>
      </c>
    </row>
    <row r="733" spans="1:8" x14ac:dyDescent="0.25">
      <c r="A733" s="12"/>
      <c r="B733" s="12"/>
      <c r="C733" s="4"/>
      <c r="D733" s="4"/>
      <c r="E733" s="4"/>
      <c r="F733" s="5"/>
      <c r="G733" s="5"/>
      <c r="H733" s="47" t="str">
        <f t="shared" si="11"/>
        <v/>
      </c>
    </row>
    <row r="734" spans="1:8" x14ac:dyDescent="0.25">
      <c r="A734" s="12"/>
      <c r="B734" s="12"/>
      <c r="C734" s="4"/>
      <c r="D734" s="4"/>
      <c r="E734" s="4"/>
      <c r="F734" s="5"/>
      <c r="G734" s="5"/>
      <c r="H734" s="47" t="str">
        <f t="shared" si="11"/>
        <v/>
      </c>
    </row>
    <row r="735" spans="1:8" x14ac:dyDescent="0.25">
      <c r="A735" s="12"/>
      <c r="B735" s="12"/>
      <c r="C735" s="4"/>
      <c r="D735" s="4"/>
      <c r="E735" s="4"/>
      <c r="F735" s="5"/>
      <c r="G735" s="5"/>
      <c r="H735" s="47" t="str">
        <f t="shared" si="11"/>
        <v/>
      </c>
    </row>
    <row r="736" spans="1:8" x14ac:dyDescent="0.25">
      <c r="A736" s="12"/>
      <c r="B736" s="12"/>
      <c r="C736" s="4"/>
      <c r="D736" s="4"/>
      <c r="E736" s="4"/>
      <c r="F736" s="5"/>
      <c r="G736" s="5"/>
      <c r="H736" s="47" t="str">
        <f t="shared" si="11"/>
        <v/>
      </c>
    </row>
    <row r="737" spans="1:8" x14ac:dyDescent="0.25">
      <c r="A737" s="12"/>
      <c r="B737" s="12"/>
      <c r="C737" s="4"/>
      <c r="D737" s="4"/>
      <c r="E737" s="4"/>
      <c r="F737" s="5"/>
      <c r="G737" s="5"/>
      <c r="H737" s="47" t="str">
        <f t="shared" si="11"/>
        <v/>
      </c>
    </row>
    <row r="738" spans="1:8" x14ac:dyDescent="0.25">
      <c r="A738" s="12"/>
      <c r="B738" s="12"/>
      <c r="C738" s="4"/>
      <c r="D738" s="4"/>
      <c r="E738" s="4"/>
      <c r="F738" s="5"/>
      <c r="G738" s="5"/>
      <c r="H738" s="47" t="str">
        <f t="shared" si="11"/>
        <v/>
      </c>
    </row>
    <row r="739" spans="1:8" x14ac:dyDescent="0.25">
      <c r="A739" s="12"/>
      <c r="B739" s="12"/>
      <c r="C739" s="4"/>
      <c r="D739" s="4"/>
      <c r="E739" s="4"/>
      <c r="F739" s="5"/>
      <c r="G739" s="5"/>
      <c r="H739" s="47" t="str">
        <f t="shared" si="11"/>
        <v/>
      </c>
    </row>
    <row r="740" spans="1:8" x14ac:dyDescent="0.25">
      <c r="A740" s="12"/>
      <c r="B740" s="12"/>
      <c r="C740" s="4"/>
      <c r="D740" s="4"/>
      <c r="E740" s="4"/>
      <c r="F740" s="5"/>
      <c r="G740" s="5"/>
      <c r="H740" s="47" t="str">
        <f t="shared" si="11"/>
        <v/>
      </c>
    </row>
    <row r="741" spans="1:8" x14ac:dyDescent="0.25">
      <c r="A741" s="12"/>
      <c r="B741" s="12"/>
      <c r="C741" s="4"/>
      <c r="D741" s="4"/>
      <c r="E741" s="4"/>
      <c r="F741" s="5"/>
      <c r="G741" s="5"/>
      <c r="H741" s="47" t="str">
        <f t="shared" si="11"/>
        <v/>
      </c>
    </row>
    <row r="742" spans="1:8" x14ac:dyDescent="0.25">
      <c r="A742" s="12"/>
      <c r="B742" s="12"/>
      <c r="C742" s="4"/>
      <c r="D742" s="4"/>
      <c r="E742" s="4"/>
      <c r="F742" s="5"/>
      <c r="G742" s="5"/>
      <c r="H742" s="47" t="str">
        <f t="shared" si="11"/>
        <v/>
      </c>
    </row>
    <row r="743" spans="1:8" x14ac:dyDescent="0.25">
      <c r="A743" s="12"/>
      <c r="B743" s="12"/>
      <c r="C743" s="4"/>
      <c r="D743" s="4"/>
      <c r="E743" s="4"/>
      <c r="F743" s="5"/>
      <c r="G743" s="5"/>
      <c r="H743" s="47" t="str">
        <f t="shared" si="11"/>
        <v/>
      </c>
    </row>
    <row r="744" spans="1:8" x14ac:dyDescent="0.25">
      <c r="A744" s="12"/>
      <c r="B744" s="12"/>
      <c r="C744" s="4"/>
      <c r="D744" s="4"/>
      <c r="E744" s="4"/>
      <c r="F744" s="5"/>
      <c r="G744" s="5"/>
      <c r="H744" s="47" t="str">
        <f t="shared" si="11"/>
        <v/>
      </c>
    </row>
    <row r="745" spans="1:8" x14ac:dyDescent="0.25">
      <c r="A745" s="12"/>
      <c r="B745" s="12"/>
      <c r="C745" s="4"/>
      <c r="D745" s="4"/>
      <c r="E745" s="4"/>
      <c r="F745" s="5"/>
      <c r="G745" s="5"/>
      <c r="H745" s="47" t="str">
        <f t="shared" si="11"/>
        <v/>
      </c>
    </row>
    <row r="746" spans="1:8" x14ac:dyDescent="0.25">
      <c r="A746" s="12"/>
      <c r="B746" s="12"/>
      <c r="C746" s="4"/>
      <c r="D746" s="4"/>
      <c r="E746" s="4"/>
      <c r="F746" s="5"/>
      <c r="G746" s="5"/>
      <c r="H746" s="47" t="str">
        <f t="shared" si="11"/>
        <v/>
      </c>
    </row>
    <row r="747" spans="1:8" x14ac:dyDescent="0.25">
      <c r="A747" s="12"/>
      <c r="B747" s="12"/>
      <c r="C747" s="4"/>
      <c r="D747" s="4"/>
      <c r="E747" s="4"/>
      <c r="F747" s="5"/>
      <c r="G747" s="5"/>
      <c r="H747" s="47" t="str">
        <f t="shared" si="11"/>
        <v/>
      </c>
    </row>
    <row r="748" spans="1:8" x14ac:dyDescent="0.25">
      <c r="A748" s="12"/>
      <c r="B748" s="12"/>
      <c r="C748" s="4"/>
      <c r="D748" s="4"/>
      <c r="E748" s="4"/>
      <c r="F748" s="5"/>
      <c r="G748" s="5"/>
      <c r="H748" s="47" t="str">
        <f t="shared" si="11"/>
        <v/>
      </c>
    </row>
    <row r="749" spans="1:8" x14ac:dyDescent="0.25">
      <c r="A749" s="12"/>
      <c r="B749" s="12"/>
      <c r="C749" s="4"/>
      <c r="D749" s="4"/>
      <c r="E749" s="4"/>
      <c r="F749" s="5"/>
      <c r="G749" s="5"/>
      <c r="H749" s="47" t="str">
        <f t="shared" si="11"/>
        <v/>
      </c>
    </row>
    <row r="750" spans="1:8" x14ac:dyDescent="0.25">
      <c r="A750" s="12"/>
      <c r="B750" s="12"/>
      <c r="C750" s="4"/>
      <c r="D750" s="4"/>
      <c r="E750" s="4"/>
      <c r="F750" s="5"/>
      <c r="G750" s="5"/>
      <c r="H750" s="47" t="str">
        <f t="shared" si="11"/>
        <v/>
      </c>
    </row>
    <row r="751" spans="1:8" x14ac:dyDescent="0.25">
      <c r="A751" s="12"/>
      <c r="B751" s="12"/>
      <c r="C751" s="4"/>
      <c r="D751" s="4"/>
      <c r="E751" s="4"/>
      <c r="F751" s="5"/>
      <c r="G751" s="5"/>
      <c r="H751" s="47" t="str">
        <f t="shared" si="11"/>
        <v/>
      </c>
    </row>
    <row r="752" spans="1:8" x14ac:dyDescent="0.25">
      <c r="A752" s="12"/>
      <c r="B752" s="12"/>
      <c r="C752" s="4"/>
      <c r="D752" s="4"/>
      <c r="E752" s="4"/>
      <c r="F752" s="5"/>
      <c r="G752" s="5"/>
      <c r="H752" s="47" t="str">
        <f t="shared" si="11"/>
        <v/>
      </c>
    </row>
    <row r="753" spans="1:8" x14ac:dyDescent="0.25">
      <c r="A753" s="12"/>
      <c r="B753" s="12"/>
      <c r="C753" s="4"/>
      <c r="D753" s="4"/>
      <c r="E753" s="4"/>
      <c r="F753" s="5"/>
      <c r="G753" s="5"/>
      <c r="H753" s="47" t="str">
        <f t="shared" si="11"/>
        <v/>
      </c>
    </row>
    <row r="754" spans="1:8" x14ac:dyDescent="0.25">
      <c r="A754" s="12"/>
      <c r="B754" s="12"/>
      <c r="C754" s="4"/>
      <c r="D754" s="4"/>
      <c r="E754" s="4"/>
      <c r="F754" s="5"/>
      <c r="G754" s="5"/>
      <c r="H754" s="47" t="str">
        <f t="shared" si="11"/>
        <v/>
      </c>
    </row>
    <row r="755" spans="1:8" x14ac:dyDescent="0.25">
      <c r="A755" s="12"/>
      <c r="B755" s="12"/>
      <c r="C755" s="4"/>
      <c r="D755" s="4"/>
      <c r="E755" s="4"/>
      <c r="F755" s="5"/>
      <c r="G755" s="5"/>
      <c r="H755" s="47" t="str">
        <f t="shared" si="11"/>
        <v/>
      </c>
    </row>
    <row r="756" spans="1:8" x14ac:dyDescent="0.25">
      <c r="A756" s="12"/>
      <c r="B756" s="12"/>
      <c r="C756" s="4"/>
      <c r="D756" s="4"/>
      <c r="E756" s="4"/>
      <c r="F756" s="5"/>
      <c r="G756" s="5"/>
      <c r="H756" s="47" t="str">
        <f t="shared" si="11"/>
        <v/>
      </c>
    </row>
    <row r="757" spans="1:8" x14ac:dyDescent="0.25">
      <c r="A757" s="12"/>
      <c r="B757" s="12"/>
      <c r="C757" s="4"/>
      <c r="D757" s="4"/>
      <c r="E757" s="4"/>
      <c r="F757" s="5"/>
      <c r="G757" s="5"/>
      <c r="H757" s="47" t="str">
        <f t="shared" si="11"/>
        <v/>
      </c>
    </row>
    <row r="758" spans="1:8" x14ac:dyDescent="0.25">
      <c r="A758" s="12"/>
      <c r="B758" s="12"/>
      <c r="C758" s="4"/>
      <c r="D758" s="4"/>
      <c r="E758" s="4"/>
      <c r="F758" s="5"/>
      <c r="G758" s="5"/>
      <c r="H758" s="47" t="str">
        <f t="shared" si="11"/>
        <v/>
      </c>
    </row>
    <row r="759" spans="1:8" x14ac:dyDescent="0.25">
      <c r="A759" s="12"/>
      <c r="B759" s="12"/>
      <c r="C759" s="4"/>
      <c r="D759" s="4"/>
      <c r="E759" s="4"/>
      <c r="F759" s="5"/>
      <c r="G759" s="5"/>
      <c r="H759" s="47" t="str">
        <f t="shared" si="11"/>
        <v/>
      </c>
    </row>
    <row r="760" spans="1:8" x14ac:dyDescent="0.25">
      <c r="A760" s="12"/>
      <c r="B760" s="12"/>
      <c r="C760" s="4"/>
      <c r="D760" s="4"/>
      <c r="E760" s="4"/>
      <c r="F760" s="5"/>
      <c r="G760" s="5"/>
      <c r="H760" s="47" t="str">
        <f t="shared" si="11"/>
        <v/>
      </c>
    </row>
    <row r="761" spans="1:8" x14ac:dyDescent="0.25">
      <c r="A761" s="12"/>
      <c r="B761" s="12"/>
      <c r="C761" s="4"/>
      <c r="D761" s="4"/>
      <c r="E761" s="4"/>
      <c r="F761" s="5"/>
      <c r="G761" s="5"/>
      <c r="H761" s="47" t="str">
        <f t="shared" si="11"/>
        <v/>
      </c>
    </row>
    <row r="762" spans="1:8" x14ac:dyDescent="0.25">
      <c r="A762" s="12"/>
      <c r="B762" s="12"/>
      <c r="C762" s="4"/>
      <c r="D762" s="4"/>
      <c r="E762" s="4"/>
      <c r="F762" s="5"/>
      <c r="G762" s="5"/>
      <c r="H762" s="47" t="str">
        <f t="shared" si="11"/>
        <v/>
      </c>
    </row>
    <row r="763" spans="1:8" x14ac:dyDescent="0.25">
      <c r="A763" s="12"/>
      <c r="B763" s="12"/>
      <c r="C763" s="4"/>
      <c r="D763" s="4"/>
      <c r="E763" s="4"/>
      <c r="F763" s="5"/>
      <c r="G763" s="5"/>
      <c r="H763" s="47" t="str">
        <f t="shared" si="11"/>
        <v/>
      </c>
    </row>
    <row r="764" spans="1:8" x14ac:dyDescent="0.25">
      <c r="A764" s="12"/>
      <c r="B764" s="12"/>
      <c r="C764" s="4"/>
      <c r="D764" s="4"/>
      <c r="E764" s="4"/>
      <c r="F764" s="5"/>
      <c r="G764" s="5"/>
      <c r="H764" s="47" t="str">
        <f t="shared" si="11"/>
        <v/>
      </c>
    </row>
    <row r="765" spans="1:8" x14ac:dyDescent="0.25">
      <c r="A765" s="12"/>
      <c r="B765" s="12"/>
      <c r="C765" s="4"/>
      <c r="D765" s="4"/>
      <c r="E765" s="4"/>
      <c r="F765" s="5"/>
      <c r="G765" s="5"/>
      <c r="H765" s="47" t="str">
        <f t="shared" si="11"/>
        <v/>
      </c>
    </row>
    <row r="766" spans="1:8" x14ac:dyDescent="0.25">
      <c r="A766" s="12"/>
      <c r="B766" s="12"/>
      <c r="C766" s="4"/>
      <c r="D766" s="4"/>
      <c r="E766" s="4"/>
      <c r="F766" s="5"/>
      <c r="G766" s="5"/>
      <c r="H766" s="47" t="str">
        <f t="shared" si="11"/>
        <v/>
      </c>
    </row>
    <row r="767" spans="1:8" x14ac:dyDescent="0.25">
      <c r="A767" s="12"/>
      <c r="B767" s="12"/>
      <c r="C767" s="4"/>
      <c r="D767" s="4"/>
      <c r="E767" s="4"/>
      <c r="F767" s="5"/>
      <c r="G767" s="5"/>
      <c r="H767" s="47" t="str">
        <f t="shared" si="11"/>
        <v/>
      </c>
    </row>
    <row r="768" spans="1:8" x14ac:dyDescent="0.25">
      <c r="A768" s="12"/>
      <c r="B768" s="12"/>
      <c r="C768" s="4"/>
      <c r="D768" s="4"/>
      <c r="E768" s="4"/>
      <c r="F768" s="5"/>
      <c r="G768" s="5"/>
      <c r="H768" s="47" t="str">
        <f t="shared" si="11"/>
        <v/>
      </c>
    </row>
    <row r="769" spans="1:8" x14ac:dyDescent="0.25">
      <c r="A769" s="12"/>
      <c r="B769" s="12"/>
      <c r="C769" s="4"/>
      <c r="D769" s="4"/>
      <c r="E769" s="4"/>
      <c r="F769" s="5"/>
      <c r="G769" s="5"/>
      <c r="H769" s="47" t="str">
        <f t="shared" si="11"/>
        <v/>
      </c>
    </row>
    <row r="770" spans="1:8" x14ac:dyDescent="0.25">
      <c r="A770" s="12"/>
      <c r="B770" s="12"/>
      <c r="C770" s="4"/>
      <c r="D770" s="4"/>
      <c r="E770" s="4"/>
      <c r="F770" s="5"/>
      <c r="G770" s="5"/>
      <c r="H770" s="47" t="str">
        <f t="shared" si="11"/>
        <v/>
      </c>
    </row>
    <row r="771" spans="1:8" x14ac:dyDescent="0.25">
      <c r="A771" s="12"/>
      <c r="B771" s="12"/>
      <c r="C771" s="4"/>
      <c r="D771" s="4"/>
      <c r="E771" s="4"/>
      <c r="F771" s="5"/>
      <c r="G771" s="5"/>
      <c r="H771" s="47" t="str">
        <f t="shared" si="11"/>
        <v/>
      </c>
    </row>
    <row r="772" spans="1:8" x14ac:dyDescent="0.25">
      <c r="A772" s="12"/>
      <c r="B772" s="12"/>
      <c r="C772" s="4"/>
      <c r="D772" s="4"/>
      <c r="E772" s="4"/>
      <c r="F772" s="5"/>
      <c r="G772" s="5"/>
      <c r="H772" s="47" t="str">
        <f t="shared" ref="H772:H835" si="12">IF(F772&lt;&gt;"",IF(G772&lt;&gt;"",_xlfn.DAYS(G772,F772),""), "")</f>
        <v/>
      </c>
    </row>
    <row r="773" spans="1:8" x14ac:dyDescent="0.25">
      <c r="A773" s="12"/>
      <c r="B773" s="12"/>
      <c r="C773" s="4"/>
      <c r="D773" s="4"/>
      <c r="E773" s="4"/>
      <c r="F773" s="5"/>
      <c r="G773" s="5"/>
      <c r="H773" s="47" t="str">
        <f t="shared" si="12"/>
        <v/>
      </c>
    </row>
    <row r="774" spans="1:8" x14ac:dyDescent="0.25">
      <c r="A774" s="12"/>
      <c r="B774" s="12"/>
      <c r="C774" s="4"/>
      <c r="D774" s="4"/>
      <c r="E774" s="4"/>
      <c r="F774" s="5"/>
      <c r="G774" s="5"/>
      <c r="H774" s="47" t="str">
        <f t="shared" si="12"/>
        <v/>
      </c>
    </row>
    <row r="775" spans="1:8" x14ac:dyDescent="0.25">
      <c r="A775" s="12"/>
      <c r="B775" s="12"/>
      <c r="C775" s="4"/>
      <c r="D775" s="4"/>
      <c r="E775" s="4"/>
      <c r="F775" s="5"/>
      <c r="G775" s="5"/>
      <c r="H775" s="47" t="str">
        <f t="shared" si="12"/>
        <v/>
      </c>
    </row>
    <row r="776" spans="1:8" x14ac:dyDescent="0.25">
      <c r="A776" s="12"/>
      <c r="B776" s="12"/>
      <c r="C776" s="4"/>
      <c r="D776" s="4"/>
      <c r="E776" s="4"/>
      <c r="F776" s="5"/>
      <c r="G776" s="5"/>
      <c r="H776" s="47" t="str">
        <f t="shared" si="12"/>
        <v/>
      </c>
    </row>
    <row r="777" spans="1:8" x14ac:dyDescent="0.25">
      <c r="A777" s="12"/>
      <c r="B777" s="12"/>
      <c r="C777" s="4"/>
      <c r="D777" s="4"/>
      <c r="E777" s="4"/>
      <c r="F777" s="5"/>
      <c r="G777" s="5"/>
      <c r="H777" s="47" t="str">
        <f t="shared" si="12"/>
        <v/>
      </c>
    </row>
    <row r="778" spans="1:8" x14ac:dyDescent="0.25">
      <c r="A778" s="12"/>
      <c r="B778" s="12"/>
      <c r="C778" s="4"/>
      <c r="D778" s="4"/>
      <c r="E778" s="4"/>
      <c r="F778" s="5"/>
      <c r="G778" s="5"/>
      <c r="H778" s="47" t="str">
        <f t="shared" si="12"/>
        <v/>
      </c>
    </row>
    <row r="779" spans="1:8" x14ac:dyDescent="0.25">
      <c r="A779" s="12"/>
      <c r="B779" s="12"/>
      <c r="C779" s="4"/>
      <c r="D779" s="4"/>
      <c r="E779" s="4"/>
      <c r="F779" s="5"/>
      <c r="G779" s="5"/>
      <c r="H779" s="47" t="str">
        <f t="shared" si="12"/>
        <v/>
      </c>
    </row>
    <row r="780" spans="1:8" x14ac:dyDescent="0.25">
      <c r="A780" s="12"/>
      <c r="B780" s="12"/>
      <c r="C780" s="4"/>
      <c r="D780" s="4"/>
      <c r="E780" s="4"/>
      <c r="F780" s="5"/>
      <c r="G780" s="5"/>
      <c r="H780" s="47" t="str">
        <f t="shared" si="12"/>
        <v/>
      </c>
    </row>
    <row r="781" spans="1:8" x14ac:dyDescent="0.25">
      <c r="A781" s="12"/>
      <c r="B781" s="12"/>
      <c r="C781" s="4"/>
      <c r="D781" s="4"/>
      <c r="E781" s="4"/>
      <c r="F781" s="5"/>
      <c r="G781" s="5"/>
      <c r="H781" s="47" t="str">
        <f t="shared" si="12"/>
        <v/>
      </c>
    </row>
    <row r="782" spans="1:8" x14ac:dyDescent="0.25">
      <c r="A782" s="12"/>
      <c r="B782" s="12"/>
      <c r="C782" s="4"/>
      <c r="D782" s="4"/>
      <c r="E782" s="4"/>
      <c r="F782" s="5"/>
      <c r="G782" s="5"/>
      <c r="H782" s="47" t="str">
        <f t="shared" si="12"/>
        <v/>
      </c>
    </row>
    <row r="783" spans="1:8" x14ac:dyDescent="0.25">
      <c r="A783" s="12"/>
      <c r="B783" s="12"/>
      <c r="C783" s="4"/>
      <c r="D783" s="4"/>
      <c r="E783" s="4"/>
      <c r="F783" s="5"/>
      <c r="G783" s="5"/>
      <c r="H783" s="47" t="str">
        <f t="shared" si="12"/>
        <v/>
      </c>
    </row>
    <row r="784" spans="1:8" x14ac:dyDescent="0.25">
      <c r="A784" s="12"/>
      <c r="B784" s="12"/>
      <c r="C784" s="4"/>
      <c r="D784" s="4"/>
      <c r="E784" s="4"/>
      <c r="F784" s="5"/>
      <c r="G784" s="5"/>
      <c r="H784" s="47" t="str">
        <f t="shared" si="12"/>
        <v/>
      </c>
    </row>
    <row r="785" spans="1:8" x14ac:dyDescent="0.25">
      <c r="A785" s="12"/>
      <c r="B785" s="12"/>
      <c r="C785" s="4"/>
      <c r="D785" s="4"/>
      <c r="E785" s="4"/>
      <c r="F785" s="5"/>
      <c r="G785" s="5"/>
      <c r="H785" s="47" t="str">
        <f t="shared" si="12"/>
        <v/>
      </c>
    </row>
    <row r="786" spans="1:8" x14ac:dyDescent="0.25">
      <c r="A786" s="12"/>
      <c r="B786" s="12"/>
      <c r="C786" s="4"/>
      <c r="D786" s="4"/>
      <c r="E786" s="4"/>
      <c r="F786" s="5"/>
      <c r="G786" s="5"/>
      <c r="H786" s="47" t="str">
        <f t="shared" si="12"/>
        <v/>
      </c>
    </row>
    <row r="787" spans="1:8" x14ac:dyDescent="0.25">
      <c r="A787" s="12"/>
      <c r="B787" s="12"/>
      <c r="C787" s="4"/>
      <c r="D787" s="4"/>
      <c r="E787" s="4"/>
      <c r="F787" s="5"/>
      <c r="G787" s="5"/>
      <c r="H787" s="47" t="str">
        <f t="shared" si="12"/>
        <v/>
      </c>
    </row>
    <row r="788" spans="1:8" x14ac:dyDescent="0.25">
      <c r="A788" s="12"/>
      <c r="B788" s="12"/>
      <c r="C788" s="4"/>
      <c r="D788" s="4"/>
      <c r="E788" s="4"/>
      <c r="F788" s="5"/>
      <c r="G788" s="5"/>
      <c r="H788" s="47" t="str">
        <f t="shared" si="12"/>
        <v/>
      </c>
    </row>
    <row r="789" spans="1:8" x14ac:dyDescent="0.25">
      <c r="A789" s="12"/>
      <c r="B789" s="12"/>
      <c r="C789" s="4"/>
      <c r="D789" s="4"/>
      <c r="E789" s="4"/>
      <c r="F789" s="5"/>
      <c r="G789" s="5"/>
      <c r="H789" s="47" t="str">
        <f t="shared" si="12"/>
        <v/>
      </c>
    </row>
    <row r="790" spans="1:8" x14ac:dyDescent="0.25">
      <c r="A790" s="12"/>
      <c r="B790" s="12"/>
      <c r="C790" s="4"/>
      <c r="D790" s="4"/>
      <c r="E790" s="4"/>
      <c r="F790" s="5"/>
      <c r="G790" s="5"/>
      <c r="H790" s="47" t="str">
        <f t="shared" si="12"/>
        <v/>
      </c>
    </row>
    <row r="791" spans="1:8" x14ac:dyDescent="0.25">
      <c r="A791" s="12"/>
      <c r="B791" s="12"/>
      <c r="C791" s="4"/>
      <c r="D791" s="4"/>
      <c r="E791" s="4"/>
      <c r="F791" s="5"/>
      <c r="G791" s="5"/>
      <c r="H791" s="47" t="str">
        <f t="shared" si="12"/>
        <v/>
      </c>
    </row>
    <row r="792" spans="1:8" x14ac:dyDescent="0.25">
      <c r="A792" s="12"/>
      <c r="B792" s="12"/>
      <c r="C792" s="4"/>
      <c r="D792" s="4"/>
      <c r="E792" s="4"/>
      <c r="F792" s="5"/>
      <c r="G792" s="5"/>
      <c r="H792" s="47" t="str">
        <f t="shared" si="12"/>
        <v/>
      </c>
    </row>
    <row r="793" spans="1:8" x14ac:dyDescent="0.25">
      <c r="A793" s="12"/>
      <c r="B793" s="12"/>
      <c r="C793" s="4"/>
      <c r="D793" s="4"/>
      <c r="E793" s="4"/>
      <c r="F793" s="5"/>
      <c r="G793" s="5"/>
      <c r="H793" s="47" t="str">
        <f t="shared" si="12"/>
        <v/>
      </c>
    </row>
    <row r="794" spans="1:8" x14ac:dyDescent="0.25">
      <c r="A794" s="12"/>
      <c r="B794" s="12"/>
      <c r="C794" s="4"/>
      <c r="D794" s="4"/>
      <c r="E794" s="4"/>
      <c r="F794" s="5"/>
      <c r="G794" s="5"/>
      <c r="H794" s="47" t="str">
        <f t="shared" si="12"/>
        <v/>
      </c>
    </row>
    <row r="795" spans="1:8" x14ac:dyDescent="0.25">
      <c r="A795" s="12"/>
      <c r="B795" s="12"/>
      <c r="C795" s="4"/>
      <c r="D795" s="4"/>
      <c r="E795" s="4"/>
      <c r="F795" s="5"/>
      <c r="G795" s="5"/>
      <c r="H795" s="47" t="str">
        <f t="shared" si="12"/>
        <v/>
      </c>
    </row>
    <row r="796" spans="1:8" x14ac:dyDescent="0.25">
      <c r="A796" s="12"/>
      <c r="B796" s="12"/>
      <c r="C796" s="4"/>
      <c r="D796" s="4"/>
      <c r="E796" s="4"/>
      <c r="F796" s="5"/>
      <c r="G796" s="5"/>
      <c r="H796" s="47" t="str">
        <f t="shared" si="12"/>
        <v/>
      </c>
    </row>
    <row r="797" spans="1:8" x14ac:dyDescent="0.25">
      <c r="A797" s="12"/>
      <c r="B797" s="12"/>
      <c r="C797" s="4"/>
      <c r="D797" s="4"/>
      <c r="E797" s="4"/>
      <c r="F797" s="5"/>
      <c r="G797" s="5"/>
      <c r="H797" s="47" t="str">
        <f t="shared" si="12"/>
        <v/>
      </c>
    </row>
    <row r="798" spans="1:8" x14ac:dyDescent="0.25">
      <c r="A798" s="12"/>
      <c r="B798" s="12"/>
      <c r="C798" s="4"/>
      <c r="D798" s="4"/>
      <c r="E798" s="4"/>
      <c r="F798" s="5"/>
      <c r="G798" s="5"/>
      <c r="H798" s="47" t="str">
        <f t="shared" si="12"/>
        <v/>
      </c>
    </row>
    <row r="799" spans="1:8" x14ac:dyDescent="0.25">
      <c r="A799" s="12"/>
      <c r="B799" s="12"/>
      <c r="C799" s="4"/>
      <c r="D799" s="4"/>
      <c r="E799" s="4"/>
      <c r="F799" s="5"/>
      <c r="G799" s="5"/>
      <c r="H799" s="47" t="str">
        <f t="shared" si="12"/>
        <v/>
      </c>
    </row>
    <row r="800" spans="1:8" x14ac:dyDescent="0.25">
      <c r="A800" s="12"/>
      <c r="B800" s="12"/>
      <c r="C800" s="4"/>
      <c r="D800" s="4"/>
      <c r="E800" s="4"/>
      <c r="F800" s="5"/>
      <c r="G800" s="5"/>
      <c r="H800" s="47" t="str">
        <f t="shared" si="12"/>
        <v/>
      </c>
    </row>
    <row r="801" spans="1:8" x14ac:dyDescent="0.25">
      <c r="A801" s="12"/>
      <c r="B801" s="12"/>
      <c r="C801" s="4"/>
      <c r="D801" s="4"/>
      <c r="E801" s="4"/>
      <c r="F801" s="5"/>
      <c r="G801" s="5"/>
      <c r="H801" s="47" t="str">
        <f t="shared" si="12"/>
        <v/>
      </c>
    </row>
    <row r="802" spans="1:8" x14ac:dyDescent="0.25">
      <c r="A802" s="12"/>
      <c r="B802" s="12"/>
      <c r="C802" s="4"/>
      <c r="D802" s="4"/>
      <c r="E802" s="4"/>
      <c r="F802" s="5"/>
      <c r="G802" s="5"/>
      <c r="H802" s="47" t="str">
        <f t="shared" si="12"/>
        <v/>
      </c>
    </row>
    <row r="803" spans="1:8" x14ac:dyDescent="0.25">
      <c r="A803" s="12"/>
      <c r="B803" s="12"/>
      <c r="C803" s="4"/>
      <c r="D803" s="4"/>
      <c r="E803" s="4"/>
      <c r="F803" s="5"/>
      <c r="G803" s="5"/>
      <c r="H803" s="47" t="str">
        <f t="shared" si="12"/>
        <v/>
      </c>
    </row>
    <row r="804" spans="1:8" x14ac:dyDescent="0.25">
      <c r="A804" s="12"/>
      <c r="B804" s="12"/>
      <c r="C804" s="4"/>
      <c r="D804" s="4"/>
      <c r="E804" s="4"/>
      <c r="F804" s="5"/>
      <c r="G804" s="5"/>
      <c r="H804" s="47" t="str">
        <f t="shared" si="12"/>
        <v/>
      </c>
    </row>
    <row r="805" spans="1:8" x14ac:dyDescent="0.25">
      <c r="A805" s="12"/>
      <c r="B805" s="12"/>
      <c r="C805" s="4"/>
      <c r="D805" s="4"/>
      <c r="E805" s="4"/>
      <c r="F805" s="5"/>
      <c r="G805" s="5"/>
      <c r="H805" s="47" t="str">
        <f t="shared" si="12"/>
        <v/>
      </c>
    </row>
    <row r="806" spans="1:8" x14ac:dyDescent="0.25">
      <c r="A806" s="12"/>
      <c r="B806" s="12"/>
      <c r="C806" s="4"/>
      <c r="D806" s="4"/>
      <c r="E806" s="4"/>
      <c r="F806" s="5"/>
      <c r="G806" s="5"/>
      <c r="H806" s="47" t="str">
        <f t="shared" si="12"/>
        <v/>
      </c>
    </row>
    <row r="807" spans="1:8" x14ac:dyDescent="0.25">
      <c r="A807" s="12"/>
      <c r="B807" s="12"/>
      <c r="C807" s="4"/>
      <c r="D807" s="4"/>
      <c r="E807" s="4"/>
      <c r="F807" s="5"/>
      <c r="G807" s="5"/>
      <c r="H807" s="47" t="str">
        <f t="shared" si="12"/>
        <v/>
      </c>
    </row>
    <row r="808" spans="1:8" x14ac:dyDescent="0.25">
      <c r="A808" s="12"/>
      <c r="B808" s="12"/>
      <c r="C808" s="4"/>
      <c r="D808" s="4"/>
      <c r="E808" s="4"/>
      <c r="F808" s="5"/>
      <c r="G808" s="5"/>
      <c r="H808" s="47" t="str">
        <f t="shared" si="12"/>
        <v/>
      </c>
    </row>
    <row r="809" spans="1:8" x14ac:dyDescent="0.25">
      <c r="A809" s="12"/>
      <c r="B809" s="12"/>
      <c r="C809" s="4"/>
      <c r="D809" s="4"/>
      <c r="E809" s="4"/>
      <c r="F809" s="5"/>
      <c r="G809" s="5"/>
      <c r="H809" s="47" t="str">
        <f t="shared" si="12"/>
        <v/>
      </c>
    </row>
    <row r="810" spans="1:8" x14ac:dyDescent="0.25">
      <c r="A810" s="12"/>
      <c r="B810" s="12"/>
      <c r="C810" s="4"/>
      <c r="D810" s="4"/>
      <c r="E810" s="4"/>
      <c r="F810" s="5"/>
      <c r="G810" s="5"/>
      <c r="H810" s="47" t="str">
        <f t="shared" si="12"/>
        <v/>
      </c>
    </row>
    <row r="811" spans="1:8" x14ac:dyDescent="0.25">
      <c r="A811" s="12"/>
      <c r="B811" s="12"/>
      <c r="C811" s="4"/>
      <c r="D811" s="4"/>
      <c r="E811" s="4"/>
      <c r="F811" s="5"/>
      <c r="G811" s="5"/>
      <c r="H811" s="47" t="str">
        <f t="shared" si="12"/>
        <v/>
      </c>
    </row>
    <row r="812" spans="1:8" x14ac:dyDescent="0.25">
      <c r="A812" s="12"/>
      <c r="B812" s="12"/>
      <c r="C812" s="4"/>
      <c r="D812" s="4"/>
      <c r="E812" s="4"/>
      <c r="F812" s="5"/>
      <c r="G812" s="5"/>
      <c r="H812" s="47" t="str">
        <f t="shared" si="12"/>
        <v/>
      </c>
    </row>
    <row r="813" spans="1:8" x14ac:dyDescent="0.25">
      <c r="A813" s="12"/>
      <c r="B813" s="12"/>
      <c r="C813" s="4"/>
      <c r="D813" s="4"/>
      <c r="E813" s="4"/>
      <c r="F813" s="5"/>
      <c r="G813" s="5"/>
      <c r="H813" s="47" t="str">
        <f t="shared" si="12"/>
        <v/>
      </c>
    </row>
    <row r="814" spans="1:8" x14ac:dyDescent="0.25">
      <c r="A814" s="12"/>
      <c r="B814" s="12"/>
      <c r="C814" s="4"/>
      <c r="D814" s="4"/>
      <c r="E814" s="4"/>
      <c r="F814" s="5"/>
      <c r="G814" s="5"/>
      <c r="H814" s="47" t="str">
        <f t="shared" si="12"/>
        <v/>
      </c>
    </row>
    <row r="815" spans="1:8" x14ac:dyDescent="0.25">
      <c r="A815" s="12"/>
      <c r="B815" s="12"/>
      <c r="C815" s="4"/>
      <c r="D815" s="4"/>
      <c r="E815" s="4"/>
      <c r="F815" s="5"/>
      <c r="G815" s="5"/>
      <c r="H815" s="47" t="str">
        <f t="shared" si="12"/>
        <v/>
      </c>
    </row>
    <row r="816" spans="1:8" x14ac:dyDescent="0.25">
      <c r="A816" s="12"/>
      <c r="B816" s="12"/>
      <c r="C816" s="4"/>
      <c r="D816" s="4"/>
      <c r="E816" s="4"/>
      <c r="F816" s="5"/>
      <c r="G816" s="5"/>
      <c r="H816" s="47" t="str">
        <f t="shared" si="12"/>
        <v/>
      </c>
    </row>
    <row r="817" spans="1:8" x14ac:dyDescent="0.25">
      <c r="A817" s="12"/>
      <c r="B817" s="12"/>
      <c r="C817" s="4"/>
      <c r="D817" s="4"/>
      <c r="E817" s="4"/>
      <c r="F817" s="5"/>
      <c r="G817" s="5"/>
      <c r="H817" s="47" t="str">
        <f t="shared" si="12"/>
        <v/>
      </c>
    </row>
    <row r="818" spans="1:8" x14ac:dyDescent="0.25">
      <c r="A818" s="12"/>
      <c r="B818" s="12"/>
      <c r="C818" s="4"/>
      <c r="D818" s="4"/>
      <c r="E818" s="4"/>
      <c r="F818" s="5"/>
      <c r="G818" s="5"/>
      <c r="H818" s="47" t="str">
        <f t="shared" si="12"/>
        <v/>
      </c>
    </row>
    <row r="819" spans="1:8" x14ac:dyDescent="0.25">
      <c r="A819" s="12"/>
      <c r="B819" s="12"/>
      <c r="C819" s="4"/>
      <c r="D819" s="4"/>
      <c r="E819" s="4"/>
      <c r="F819" s="5"/>
      <c r="G819" s="5"/>
      <c r="H819" s="47" t="str">
        <f t="shared" si="12"/>
        <v/>
      </c>
    </row>
    <row r="820" spans="1:8" x14ac:dyDescent="0.25">
      <c r="A820" s="12"/>
      <c r="B820" s="12"/>
      <c r="C820" s="4"/>
      <c r="D820" s="4"/>
      <c r="E820" s="4"/>
      <c r="F820" s="5"/>
      <c r="G820" s="5"/>
      <c r="H820" s="47" t="str">
        <f t="shared" si="12"/>
        <v/>
      </c>
    </row>
    <row r="821" spans="1:8" x14ac:dyDescent="0.25">
      <c r="A821" s="12"/>
      <c r="B821" s="12"/>
      <c r="C821" s="4"/>
      <c r="D821" s="4"/>
      <c r="E821" s="4"/>
      <c r="F821" s="5"/>
      <c r="G821" s="5"/>
      <c r="H821" s="47" t="str">
        <f t="shared" si="12"/>
        <v/>
      </c>
    </row>
    <row r="822" spans="1:8" x14ac:dyDescent="0.25">
      <c r="A822" s="12"/>
      <c r="B822" s="12"/>
      <c r="C822" s="4"/>
      <c r="D822" s="4"/>
      <c r="E822" s="4"/>
      <c r="F822" s="5"/>
      <c r="G822" s="5"/>
      <c r="H822" s="47" t="str">
        <f t="shared" si="12"/>
        <v/>
      </c>
    </row>
    <row r="823" spans="1:8" x14ac:dyDescent="0.25">
      <c r="A823" s="12"/>
      <c r="B823" s="12"/>
      <c r="C823" s="4"/>
      <c r="D823" s="4"/>
      <c r="E823" s="4"/>
      <c r="F823" s="5"/>
      <c r="G823" s="5"/>
      <c r="H823" s="47" t="str">
        <f t="shared" si="12"/>
        <v/>
      </c>
    </row>
    <row r="824" spans="1:8" x14ac:dyDescent="0.25">
      <c r="A824" s="12"/>
      <c r="B824" s="12"/>
      <c r="C824" s="4"/>
      <c r="D824" s="4"/>
      <c r="E824" s="4"/>
      <c r="F824" s="5"/>
      <c r="G824" s="5"/>
      <c r="H824" s="47" t="str">
        <f t="shared" si="12"/>
        <v/>
      </c>
    </row>
    <row r="825" spans="1:8" x14ac:dyDescent="0.25">
      <c r="A825" s="12"/>
      <c r="B825" s="12"/>
      <c r="C825" s="4"/>
      <c r="D825" s="4"/>
      <c r="E825" s="4"/>
      <c r="F825" s="5"/>
      <c r="G825" s="5"/>
      <c r="H825" s="47" t="str">
        <f t="shared" si="12"/>
        <v/>
      </c>
    </row>
    <row r="826" spans="1:8" x14ac:dyDescent="0.25">
      <c r="A826" s="12"/>
      <c r="B826" s="12"/>
      <c r="C826" s="4"/>
      <c r="D826" s="4"/>
      <c r="E826" s="4"/>
      <c r="F826" s="5"/>
      <c r="G826" s="5"/>
      <c r="H826" s="47" t="str">
        <f t="shared" si="12"/>
        <v/>
      </c>
    </row>
    <row r="827" spans="1:8" x14ac:dyDescent="0.25">
      <c r="A827" s="12"/>
      <c r="B827" s="12"/>
      <c r="C827" s="4"/>
      <c r="D827" s="4"/>
      <c r="E827" s="4"/>
      <c r="F827" s="5"/>
      <c r="G827" s="5"/>
      <c r="H827" s="47" t="str">
        <f t="shared" si="12"/>
        <v/>
      </c>
    </row>
    <row r="828" spans="1:8" x14ac:dyDescent="0.25">
      <c r="A828" s="12"/>
      <c r="B828" s="12"/>
      <c r="C828" s="4"/>
      <c r="D828" s="4"/>
      <c r="E828" s="4"/>
      <c r="F828" s="5"/>
      <c r="G828" s="5"/>
      <c r="H828" s="47" t="str">
        <f t="shared" si="12"/>
        <v/>
      </c>
    </row>
    <row r="829" spans="1:8" x14ac:dyDescent="0.25">
      <c r="A829" s="12"/>
      <c r="B829" s="12"/>
      <c r="C829" s="4"/>
      <c r="D829" s="4"/>
      <c r="E829" s="4"/>
      <c r="F829" s="5"/>
      <c r="G829" s="5"/>
      <c r="H829" s="47" t="str">
        <f t="shared" si="12"/>
        <v/>
      </c>
    </row>
    <row r="830" spans="1:8" x14ac:dyDescent="0.25">
      <c r="A830" s="12"/>
      <c r="B830" s="12"/>
      <c r="C830" s="4"/>
      <c r="D830" s="4"/>
      <c r="E830" s="4"/>
      <c r="F830" s="5"/>
      <c r="G830" s="5"/>
      <c r="H830" s="47" t="str">
        <f t="shared" si="12"/>
        <v/>
      </c>
    </row>
    <row r="831" spans="1:8" x14ac:dyDescent="0.25">
      <c r="A831" s="12"/>
      <c r="B831" s="12"/>
      <c r="C831" s="4"/>
      <c r="D831" s="4"/>
      <c r="E831" s="4"/>
      <c r="F831" s="5"/>
      <c r="G831" s="5"/>
      <c r="H831" s="47" t="str">
        <f t="shared" si="12"/>
        <v/>
      </c>
    </row>
    <row r="832" spans="1:8" x14ac:dyDescent="0.25">
      <c r="A832" s="12"/>
      <c r="B832" s="12"/>
      <c r="C832" s="4"/>
      <c r="D832" s="4"/>
      <c r="E832" s="4"/>
      <c r="F832" s="5"/>
      <c r="G832" s="5"/>
      <c r="H832" s="47" t="str">
        <f t="shared" si="12"/>
        <v/>
      </c>
    </row>
    <row r="833" spans="1:8" x14ac:dyDescent="0.25">
      <c r="A833" s="12"/>
      <c r="B833" s="12"/>
      <c r="C833" s="4"/>
      <c r="D833" s="4"/>
      <c r="E833" s="4"/>
      <c r="F833" s="5"/>
      <c r="G833" s="5"/>
      <c r="H833" s="47" t="str">
        <f t="shared" si="12"/>
        <v/>
      </c>
    </row>
    <row r="834" spans="1:8" x14ac:dyDescent="0.25">
      <c r="A834" s="12"/>
      <c r="B834" s="12"/>
      <c r="C834" s="4"/>
      <c r="D834" s="4"/>
      <c r="E834" s="4"/>
      <c r="F834" s="5"/>
      <c r="G834" s="5"/>
      <c r="H834" s="47" t="str">
        <f t="shared" si="12"/>
        <v/>
      </c>
    </row>
    <row r="835" spans="1:8" x14ac:dyDescent="0.25">
      <c r="A835" s="12"/>
      <c r="B835" s="12"/>
      <c r="C835" s="4"/>
      <c r="D835" s="4"/>
      <c r="E835" s="4"/>
      <c r="F835" s="5"/>
      <c r="G835" s="5"/>
      <c r="H835" s="47" t="str">
        <f t="shared" si="12"/>
        <v/>
      </c>
    </row>
    <row r="836" spans="1:8" x14ac:dyDescent="0.25">
      <c r="A836" s="12"/>
      <c r="B836" s="12"/>
      <c r="C836" s="4"/>
      <c r="D836" s="4"/>
      <c r="E836" s="4"/>
      <c r="F836" s="5"/>
      <c r="G836" s="5"/>
      <c r="H836" s="47" t="str">
        <f t="shared" ref="H836:H899" si="13">IF(F836&lt;&gt;"",IF(G836&lt;&gt;"",_xlfn.DAYS(G836,F836),""), "")</f>
        <v/>
      </c>
    </row>
    <row r="837" spans="1:8" x14ac:dyDescent="0.25">
      <c r="A837" s="12"/>
      <c r="B837" s="12"/>
      <c r="C837" s="4"/>
      <c r="D837" s="4"/>
      <c r="E837" s="4"/>
      <c r="F837" s="5"/>
      <c r="G837" s="5"/>
      <c r="H837" s="47" t="str">
        <f t="shared" si="13"/>
        <v/>
      </c>
    </row>
    <row r="838" spans="1:8" x14ac:dyDescent="0.25">
      <c r="A838" s="12"/>
      <c r="B838" s="12"/>
      <c r="C838" s="4"/>
      <c r="D838" s="4"/>
      <c r="E838" s="4"/>
      <c r="F838" s="5"/>
      <c r="G838" s="5"/>
      <c r="H838" s="47" t="str">
        <f t="shared" si="13"/>
        <v/>
      </c>
    </row>
    <row r="839" spans="1:8" x14ac:dyDescent="0.25">
      <c r="A839" s="12"/>
      <c r="B839" s="12"/>
      <c r="C839" s="4"/>
      <c r="D839" s="4"/>
      <c r="E839" s="4"/>
      <c r="F839" s="5"/>
      <c r="G839" s="5"/>
      <c r="H839" s="47" t="str">
        <f t="shared" si="13"/>
        <v/>
      </c>
    </row>
    <row r="840" spans="1:8" x14ac:dyDescent="0.25">
      <c r="A840" s="12"/>
      <c r="B840" s="12"/>
      <c r="C840" s="4"/>
      <c r="D840" s="4"/>
      <c r="E840" s="4"/>
      <c r="F840" s="5"/>
      <c r="G840" s="5"/>
      <c r="H840" s="47" t="str">
        <f t="shared" si="13"/>
        <v/>
      </c>
    </row>
    <row r="841" spans="1:8" x14ac:dyDescent="0.25">
      <c r="A841" s="12"/>
      <c r="B841" s="12"/>
      <c r="C841" s="4"/>
      <c r="D841" s="4"/>
      <c r="E841" s="4"/>
      <c r="F841" s="5"/>
      <c r="G841" s="5"/>
      <c r="H841" s="47" t="str">
        <f t="shared" si="13"/>
        <v/>
      </c>
    </row>
    <row r="842" spans="1:8" x14ac:dyDescent="0.25">
      <c r="A842" s="12"/>
      <c r="B842" s="12"/>
      <c r="C842" s="4"/>
      <c r="D842" s="4"/>
      <c r="E842" s="4"/>
      <c r="F842" s="5"/>
      <c r="G842" s="5"/>
      <c r="H842" s="47" t="str">
        <f t="shared" si="13"/>
        <v/>
      </c>
    </row>
    <row r="843" spans="1:8" x14ac:dyDescent="0.25">
      <c r="A843" s="12"/>
      <c r="B843" s="12"/>
      <c r="C843" s="4"/>
      <c r="D843" s="4"/>
      <c r="E843" s="4"/>
      <c r="F843" s="5"/>
      <c r="G843" s="5"/>
      <c r="H843" s="47" t="str">
        <f t="shared" si="13"/>
        <v/>
      </c>
    </row>
    <row r="844" spans="1:8" x14ac:dyDescent="0.25">
      <c r="A844" s="12"/>
      <c r="B844" s="12"/>
      <c r="C844" s="4"/>
      <c r="D844" s="4"/>
      <c r="E844" s="4"/>
      <c r="F844" s="5"/>
      <c r="G844" s="5"/>
      <c r="H844" s="47" t="str">
        <f t="shared" si="13"/>
        <v/>
      </c>
    </row>
    <row r="845" spans="1:8" x14ac:dyDescent="0.25">
      <c r="A845" s="12"/>
      <c r="B845" s="12"/>
      <c r="C845" s="4"/>
      <c r="D845" s="4"/>
      <c r="E845" s="4"/>
      <c r="F845" s="5"/>
      <c r="G845" s="5"/>
      <c r="H845" s="47" t="str">
        <f t="shared" si="13"/>
        <v/>
      </c>
    </row>
    <row r="846" spans="1:8" x14ac:dyDescent="0.25">
      <c r="A846" s="12"/>
      <c r="B846" s="12"/>
      <c r="C846" s="4"/>
      <c r="D846" s="4"/>
      <c r="E846" s="4"/>
      <c r="F846" s="5"/>
      <c r="G846" s="5"/>
      <c r="H846" s="47" t="str">
        <f t="shared" si="13"/>
        <v/>
      </c>
    </row>
    <row r="847" spans="1:8" x14ac:dyDescent="0.25">
      <c r="A847" s="12"/>
      <c r="B847" s="12"/>
      <c r="C847" s="4"/>
      <c r="D847" s="4"/>
      <c r="E847" s="4"/>
      <c r="F847" s="5"/>
      <c r="G847" s="5"/>
      <c r="H847" s="47" t="str">
        <f t="shared" si="13"/>
        <v/>
      </c>
    </row>
    <row r="848" spans="1:8" x14ac:dyDescent="0.25">
      <c r="A848" s="12"/>
      <c r="B848" s="12"/>
      <c r="C848" s="4"/>
      <c r="D848" s="4"/>
      <c r="E848" s="4"/>
      <c r="F848" s="5"/>
      <c r="G848" s="5"/>
      <c r="H848" s="47" t="str">
        <f t="shared" si="13"/>
        <v/>
      </c>
    </row>
    <row r="849" spans="1:8" x14ac:dyDescent="0.25">
      <c r="A849" s="12"/>
      <c r="B849" s="12"/>
      <c r="C849" s="4"/>
      <c r="D849" s="4"/>
      <c r="E849" s="4"/>
      <c r="F849" s="5"/>
      <c r="G849" s="5"/>
      <c r="H849" s="47" t="str">
        <f t="shared" si="13"/>
        <v/>
      </c>
    </row>
    <row r="850" spans="1:8" x14ac:dyDescent="0.25">
      <c r="A850" s="12"/>
      <c r="B850" s="12"/>
      <c r="C850" s="4"/>
      <c r="D850" s="4"/>
      <c r="E850" s="4"/>
      <c r="F850" s="5"/>
      <c r="G850" s="5"/>
      <c r="H850" s="47" t="str">
        <f t="shared" si="13"/>
        <v/>
      </c>
    </row>
    <row r="851" spans="1:8" x14ac:dyDescent="0.25">
      <c r="A851" s="12"/>
      <c r="B851" s="12"/>
      <c r="C851" s="4"/>
      <c r="D851" s="4"/>
      <c r="E851" s="4"/>
      <c r="F851" s="5"/>
      <c r="G851" s="5"/>
      <c r="H851" s="47" t="str">
        <f t="shared" si="13"/>
        <v/>
      </c>
    </row>
    <row r="852" spans="1:8" x14ac:dyDescent="0.25">
      <c r="A852" s="12"/>
      <c r="B852" s="12"/>
      <c r="C852" s="4"/>
      <c r="D852" s="4"/>
      <c r="E852" s="4"/>
      <c r="F852" s="5"/>
      <c r="G852" s="5"/>
      <c r="H852" s="47" t="str">
        <f t="shared" si="13"/>
        <v/>
      </c>
    </row>
    <row r="853" spans="1:8" x14ac:dyDescent="0.25">
      <c r="A853" s="12"/>
      <c r="B853" s="12"/>
      <c r="C853" s="4"/>
      <c r="D853" s="4"/>
      <c r="E853" s="4"/>
      <c r="F853" s="5"/>
      <c r="G853" s="5"/>
      <c r="H853" s="47" t="str">
        <f t="shared" si="13"/>
        <v/>
      </c>
    </row>
    <row r="854" spans="1:8" x14ac:dyDescent="0.25">
      <c r="A854" s="12"/>
      <c r="B854" s="12"/>
      <c r="C854" s="4"/>
      <c r="D854" s="4"/>
      <c r="E854" s="4"/>
      <c r="F854" s="5"/>
      <c r="G854" s="5"/>
      <c r="H854" s="47" t="str">
        <f t="shared" si="13"/>
        <v/>
      </c>
    </row>
    <row r="855" spans="1:8" x14ac:dyDescent="0.25">
      <c r="A855" s="12"/>
      <c r="B855" s="12"/>
      <c r="C855" s="4"/>
      <c r="D855" s="4"/>
      <c r="E855" s="4"/>
      <c r="F855" s="5"/>
      <c r="G855" s="5"/>
      <c r="H855" s="47" t="str">
        <f t="shared" si="13"/>
        <v/>
      </c>
    </row>
    <row r="856" spans="1:8" x14ac:dyDescent="0.25">
      <c r="A856" s="12"/>
      <c r="B856" s="12"/>
      <c r="C856" s="4"/>
      <c r="D856" s="4"/>
      <c r="E856" s="4"/>
      <c r="F856" s="5"/>
      <c r="G856" s="5"/>
      <c r="H856" s="47" t="str">
        <f t="shared" si="13"/>
        <v/>
      </c>
    </row>
    <row r="857" spans="1:8" x14ac:dyDescent="0.25">
      <c r="A857" s="12"/>
      <c r="B857" s="12"/>
      <c r="C857" s="4"/>
      <c r="D857" s="4"/>
      <c r="E857" s="4"/>
      <c r="F857" s="5"/>
      <c r="G857" s="5"/>
      <c r="H857" s="47" t="str">
        <f t="shared" si="13"/>
        <v/>
      </c>
    </row>
    <row r="858" spans="1:8" x14ac:dyDescent="0.25">
      <c r="A858" s="12"/>
      <c r="B858" s="12"/>
      <c r="C858" s="4"/>
      <c r="D858" s="4"/>
      <c r="E858" s="4"/>
      <c r="F858" s="5"/>
      <c r="G858" s="5"/>
      <c r="H858" s="47" t="str">
        <f t="shared" si="13"/>
        <v/>
      </c>
    </row>
    <row r="859" spans="1:8" x14ac:dyDescent="0.25">
      <c r="A859" s="12"/>
      <c r="B859" s="12"/>
      <c r="C859" s="4"/>
      <c r="D859" s="4"/>
      <c r="E859" s="4"/>
      <c r="F859" s="5"/>
      <c r="G859" s="5"/>
      <c r="H859" s="47" t="str">
        <f t="shared" si="13"/>
        <v/>
      </c>
    </row>
    <row r="860" spans="1:8" x14ac:dyDescent="0.25">
      <c r="A860" s="12"/>
      <c r="B860" s="12"/>
      <c r="C860" s="4"/>
      <c r="D860" s="4"/>
      <c r="E860" s="4"/>
      <c r="F860" s="5"/>
      <c r="G860" s="5"/>
      <c r="H860" s="47" t="str">
        <f t="shared" si="13"/>
        <v/>
      </c>
    </row>
    <row r="861" spans="1:8" x14ac:dyDescent="0.25">
      <c r="A861" s="12"/>
      <c r="B861" s="12"/>
      <c r="C861" s="4"/>
      <c r="D861" s="4"/>
      <c r="E861" s="4"/>
      <c r="F861" s="5"/>
      <c r="G861" s="5"/>
      <c r="H861" s="47" t="str">
        <f t="shared" si="13"/>
        <v/>
      </c>
    </row>
    <row r="862" spans="1:8" x14ac:dyDescent="0.25">
      <c r="A862" s="12"/>
      <c r="B862" s="12"/>
      <c r="C862" s="4"/>
      <c r="D862" s="4"/>
      <c r="E862" s="4"/>
      <c r="F862" s="5"/>
      <c r="G862" s="5"/>
      <c r="H862" s="47" t="str">
        <f t="shared" si="13"/>
        <v/>
      </c>
    </row>
    <row r="863" spans="1:8" x14ac:dyDescent="0.25">
      <c r="A863" s="12"/>
      <c r="B863" s="12"/>
      <c r="C863" s="4"/>
      <c r="D863" s="4"/>
      <c r="E863" s="4"/>
      <c r="F863" s="5"/>
      <c r="G863" s="5"/>
      <c r="H863" s="47" t="str">
        <f t="shared" si="13"/>
        <v/>
      </c>
    </row>
    <row r="864" spans="1:8" x14ac:dyDescent="0.25">
      <c r="A864" s="12"/>
      <c r="B864" s="12"/>
      <c r="C864" s="4"/>
      <c r="D864" s="4"/>
      <c r="E864" s="4"/>
      <c r="F864" s="5"/>
      <c r="G864" s="5"/>
      <c r="H864" s="47" t="str">
        <f t="shared" si="13"/>
        <v/>
      </c>
    </row>
    <row r="865" spans="1:8" x14ac:dyDescent="0.25">
      <c r="A865" s="12"/>
      <c r="B865" s="12"/>
      <c r="C865" s="4"/>
      <c r="D865" s="4"/>
      <c r="E865" s="4"/>
      <c r="F865" s="5"/>
      <c r="G865" s="5"/>
      <c r="H865" s="47" t="str">
        <f t="shared" si="13"/>
        <v/>
      </c>
    </row>
    <row r="866" spans="1:8" x14ac:dyDescent="0.25">
      <c r="A866" s="12"/>
      <c r="B866" s="12"/>
      <c r="C866" s="4"/>
      <c r="D866" s="4"/>
      <c r="E866" s="4"/>
      <c r="F866" s="5"/>
      <c r="G866" s="5"/>
      <c r="H866" s="47" t="str">
        <f t="shared" si="13"/>
        <v/>
      </c>
    </row>
    <row r="867" spans="1:8" x14ac:dyDescent="0.25">
      <c r="A867" s="12"/>
      <c r="B867" s="12"/>
      <c r="C867" s="4"/>
      <c r="D867" s="4"/>
      <c r="E867" s="4"/>
      <c r="F867" s="5"/>
      <c r="G867" s="5"/>
      <c r="H867" s="47" t="str">
        <f t="shared" si="13"/>
        <v/>
      </c>
    </row>
    <row r="868" spans="1:8" x14ac:dyDescent="0.25">
      <c r="A868" s="12"/>
      <c r="B868" s="12"/>
      <c r="C868" s="4"/>
      <c r="D868" s="4"/>
      <c r="E868" s="4"/>
      <c r="F868" s="5"/>
      <c r="G868" s="5"/>
      <c r="H868" s="47" t="str">
        <f t="shared" si="13"/>
        <v/>
      </c>
    </row>
    <row r="869" spans="1:8" x14ac:dyDescent="0.25">
      <c r="A869" s="12"/>
      <c r="B869" s="12"/>
      <c r="C869" s="4"/>
      <c r="D869" s="4"/>
      <c r="E869" s="4"/>
      <c r="F869" s="5"/>
      <c r="G869" s="5"/>
      <c r="H869" s="47" t="str">
        <f t="shared" si="13"/>
        <v/>
      </c>
    </row>
    <row r="870" spans="1:8" x14ac:dyDescent="0.25">
      <c r="A870" s="12"/>
      <c r="B870" s="12"/>
      <c r="C870" s="4"/>
      <c r="D870" s="4"/>
      <c r="E870" s="4"/>
      <c r="F870" s="5"/>
      <c r="G870" s="5"/>
      <c r="H870" s="47" t="str">
        <f t="shared" si="13"/>
        <v/>
      </c>
    </row>
    <row r="871" spans="1:8" x14ac:dyDescent="0.25">
      <c r="A871" s="12"/>
      <c r="B871" s="12"/>
      <c r="C871" s="4"/>
      <c r="D871" s="4"/>
      <c r="E871" s="4"/>
      <c r="F871" s="5"/>
      <c r="G871" s="5"/>
      <c r="H871" s="47" t="str">
        <f t="shared" si="13"/>
        <v/>
      </c>
    </row>
    <row r="872" spans="1:8" x14ac:dyDescent="0.25">
      <c r="A872" s="12"/>
      <c r="B872" s="12"/>
      <c r="C872" s="4"/>
      <c r="D872" s="4"/>
      <c r="E872" s="4"/>
      <c r="F872" s="5"/>
      <c r="G872" s="5"/>
      <c r="H872" s="47" t="str">
        <f t="shared" si="13"/>
        <v/>
      </c>
    </row>
    <row r="873" spans="1:8" x14ac:dyDescent="0.25">
      <c r="A873" s="12"/>
      <c r="B873" s="12"/>
      <c r="C873" s="4"/>
      <c r="D873" s="4"/>
      <c r="E873" s="4"/>
      <c r="F873" s="5"/>
      <c r="G873" s="5"/>
      <c r="H873" s="47" t="str">
        <f t="shared" si="13"/>
        <v/>
      </c>
    </row>
    <row r="874" spans="1:8" x14ac:dyDescent="0.25">
      <c r="A874" s="12"/>
      <c r="B874" s="12"/>
      <c r="C874" s="4"/>
      <c r="D874" s="4"/>
      <c r="E874" s="4"/>
      <c r="F874" s="5"/>
      <c r="G874" s="5"/>
      <c r="H874" s="47" t="str">
        <f t="shared" si="13"/>
        <v/>
      </c>
    </row>
    <row r="875" spans="1:8" x14ac:dyDescent="0.25">
      <c r="A875" s="12"/>
      <c r="B875" s="12"/>
      <c r="C875" s="4"/>
      <c r="D875" s="4"/>
      <c r="E875" s="4"/>
      <c r="F875" s="5"/>
      <c r="G875" s="5"/>
      <c r="H875" s="47" t="str">
        <f t="shared" si="13"/>
        <v/>
      </c>
    </row>
    <row r="876" spans="1:8" x14ac:dyDescent="0.25">
      <c r="A876" s="12"/>
      <c r="B876" s="12"/>
      <c r="C876" s="4"/>
      <c r="D876" s="4"/>
      <c r="E876" s="4"/>
      <c r="F876" s="5"/>
      <c r="G876" s="5"/>
      <c r="H876" s="47" t="str">
        <f t="shared" si="13"/>
        <v/>
      </c>
    </row>
    <row r="877" spans="1:8" x14ac:dyDescent="0.25">
      <c r="A877" s="12"/>
      <c r="B877" s="12"/>
      <c r="C877" s="4"/>
      <c r="D877" s="4"/>
      <c r="E877" s="4"/>
      <c r="F877" s="5"/>
      <c r="G877" s="5"/>
      <c r="H877" s="47" t="str">
        <f t="shared" si="13"/>
        <v/>
      </c>
    </row>
    <row r="878" spans="1:8" x14ac:dyDescent="0.25">
      <c r="A878" s="12"/>
      <c r="B878" s="12"/>
      <c r="C878" s="4"/>
      <c r="D878" s="4"/>
      <c r="E878" s="4"/>
      <c r="F878" s="5"/>
      <c r="G878" s="5"/>
      <c r="H878" s="47" t="str">
        <f t="shared" si="13"/>
        <v/>
      </c>
    </row>
    <row r="879" spans="1:8" x14ac:dyDescent="0.25">
      <c r="A879" s="12"/>
      <c r="B879" s="12"/>
      <c r="C879" s="4"/>
      <c r="D879" s="4"/>
      <c r="E879" s="4"/>
      <c r="F879" s="5"/>
      <c r="G879" s="5"/>
      <c r="H879" s="47" t="str">
        <f t="shared" si="13"/>
        <v/>
      </c>
    </row>
    <row r="880" spans="1:8" x14ac:dyDescent="0.25">
      <c r="A880" s="12"/>
      <c r="B880" s="12"/>
      <c r="C880" s="4"/>
      <c r="D880" s="4"/>
      <c r="E880" s="4"/>
      <c r="F880" s="5"/>
      <c r="G880" s="5"/>
      <c r="H880" s="47" t="str">
        <f t="shared" si="13"/>
        <v/>
      </c>
    </row>
    <row r="881" spans="1:8" x14ac:dyDescent="0.25">
      <c r="A881" s="12"/>
      <c r="B881" s="12"/>
      <c r="C881" s="4"/>
      <c r="D881" s="4"/>
      <c r="E881" s="4"/>
      <c r="F881" s="5"/>
      <c r="G881" s="5"/>
      <c r="H881" s="47" t="str">
        <f t="shared" si="13"/>
        <v/>
      </c>
    </row>
    <row r="882" spans="1:8" x14ac:dyDescent="0.25">
      <c r="A882" s="12"/>
      <c r="B882" s="12"/>
      <c r="C882" s="4"/>
      <c r="D882" s="4"/>
      <c r="E882" s="4"/>
      <c r="F882" s="5"/>
      <c r="G882" s="5"/>
      <c r="H882" s="47" t="str">
        <f t="shared" si="13"/>
        <v/>
      </c>
    </row>
    <row r="883" spans="1:8" x14ac:dyDescent="0.25">
      <c r="A883" s="12"/>
      <c r="B883" s="12"/>
      <c r="C883" s="4"/>
      <c r="D883" s="4"/>
      <c r="E883" s="4"/>
      <c r="F883" s="5"/>
      <c r="G883" s="5"/>
      <c r="H883" s="47" t="str">
        <f t="shared" si="13"/>
        <v/>
      </c>
    </row>
    <row r="884" spans="1:8" x14ac:dyDescent="0.25">
      <c r="A884" s="12"/>
      <c r="B884" s="12"/>
      <c r="C884" s="4"/>
      <c r="D884" s="4"/>
      <c r="E884" s="4"/>
      <c r="F884" s="5"/>
      <c r="G884" s="5"/>
      <c r="H884" s="47" t="str">
        <f t="shared" si="13"/>
        <v/>
      </c>
    </row>
    <row r="885" spans="1:8" x14ac:dyDescent="0.25">
      <c r="A885" s="12"/>
      <c r="B885" s="12"/>
      <c r="C885" s="4"/>
      <c r="D885" s="4"/>
      <c r="E885" s="4"/>
      <c r="F885" s="5"/>
      <c r="G885" s="5"/>
      <c r="H885" s="47" t="str">
        <f t="shared" si="13"/>
        <v/>
      </c>
    </row>
    <row r="886" spans="1:8" x14ac:dyDescent="0.25">
      <c r="A886" s="12"/>
      <c r="B886" s="12"/>
      <c r="C886" s="4"/>
      <c r="D886" s="4"/>
      <c r="E886" s="4"/>
      <c r="F886" s="5"/>
      <c r="G886" s="5"/>
      <c r="H886" s="47" t="str">
        <f t="shared" si="13"/>
        <v/>
      </c>
    </row>
    <row r="887" spans="1:8" x14ac:dyDescent="0.25">
      <c r="A887" s="12"/>
      <c r="B887" s="12"/>
      <c r="C887" s="4"/>
      <c r="D887" s="4"/>
      <c r="E887" s="4"/>
      <c r="F887" s="5"/>
      <c r="G887" s="5"/>
      <c r="H887" s="47" t="str">
        <f t="shared" si="13"/>
        <v/>
      </c>
    </row>
    <row r="888" spans="1:8" x14ac:dyDescent="0.25">
      <c r="A888" s="12"/>
      <c r="B888" s="12"/>
      <c r="C888" s="4"/>
      <c r="D888" s="4"/>
      <c r="E888" s="4"/>
      <c r="F888" s="5"/>
      <c r="G888" s="5"/>
      <c r="H888" s="47" t="str">
        <f t="shared" si="13"/>
        <v/>
      </c>
    </row>
    <row r="889" spans="1:8" x14ac:dyDescent="0.25">
      <c r="A889" s="12"/>
      <c r="B889" s="12"/>
      <c r="C889" s="4"/>
      <c r="D889" s="4"/>
      <c r="E889" s="4"/>
      <c r="F889" s="5"/>
      <c r="G889" s="5"/>
      <c r="H889" s="47" t="str">
        <f t="shared" si="13"/>
        <v/>
      </c>
    </row>
    <row r="890" spans="1:8" x14ac:dyDescent="0.25">
      <c r="A890" s="12"/>
      <c r="B890" s="12"/>
      <c r="C890" s="4"/>
      <c r="D890" s="4"/>
      <c r="E890" s="4"/>
      <c r="F890" s="5"/>
      <c r="G890" s="5"/>
      <c r="H890" s="47" t="str">
        <f t="shared" si="13"/>
        <v/>
      </c>
    </row>
    <row r="891" spans="1:8" x14ac:dyDescent="0.25">
      <c r="A891" s="12"/>
      <c r="B891" s="12"/>
      <c r="C891" s="4"/>
      <c r="D891" s="4"/>
      <c r="E891" s="4"/>
      <c r="F891" s="5"/>
      <c r="G891" s="5"/>
      <c r="H891" s="47" t="str">
        <f t="shared" si="13"/>
        <v/>
      </c>
    </row>
    <row r="892" spans="1:8" x14ac:dyDescent="0.25">
      <c r="A892" s="12"/>
      <c r="B892" s="12"/>
      <c r="C892" s="4"/>
      <c r="D892" s="4"/>
      <c r="E892" s="4"/>
      <c r="F892" s="5"/>
      <c r="G892" s="5"/>
      <c r="H892" s="47" t="str">
        <f t="shared" si="13"/>
        <v/>
      </c>
    </row>
    <row r="893" spans="1:8" x14ac:dyDescent="0.25">
      <c r="A893" s="12"/>
      <c r="B893" s="12"/>
      <c r="C893" s="4"/>
      <c r="D893" s="4"/>
      <c r="E893" s="4"/>
      <c r="F893" s="5"/>
      <c r="G893" s="5"/>
      <c r="H893" s="47" t="str">
        <f t="shared" si="13"/>
        <v/>
      </c>
    </row>
    <row r="894" spans="1:8" x14ac:dyDescent="0.25">
      <c r="A894" s="12"/>
      <c r="B894" s="12"/>
      <c r="C894" s="4"/>
      <c r="D894" s="4"/>
      <c r="E894" s="4"/>
      <c r="F894" s="5"/>
      <c r="G894" s="5"/>
      <c r="H894" s="47" t="str">
        <f t="shared" si="13"/>
        <v/>
      </c>
    </row>
    <row r="895" spans="1:8" x14ac:dyDescent="0.25">
      <c r="A895" s="12"/>
      <c r="B895" s="12"/>
      <c r="C895" s="4"/>
      <c r="D895" s="4"/>
      <c r="E895" s="4"/>
      <c r="F895" s="5"/>
      <c r="G895" s="5"/>
      <c r="H895" s="47" t="str">
        <f t="shared" si="13"/>
        <v/>
      </c>
    </row>
    <row r="896" spans="1:8" x14ac:dyDescent="0.25">
      <c r="A896" s="12"/>
      <c r="B896" s="12"/>
      <c r="C896" s="4"/>
      <c r="D896" s="4"/>
      <c r="E896" s="4"/>
      <c r="F896" s="5"/>
      <c r="G896" s="5"/>
      <c r="H896" s="47" t="str">
        <f t="shared" si="13"/>
        <v/>
      </c>
    </row>
    <row r="897" spans="1:8" x14ac:dyDescent="0.25">
      <c r="A897" s="12"/>
      <c r="B897" s="12"/>
      <c r="C897" s="4"/>
      <c r="D897" s="4"/>
      <c r="E897" s="4"/>
      <c r="F897" s="5"/>
      <c r="G897" s="5"/>
      <c r="H897" s="47" t="str">
        <f t="shared" si="13"/>
        <v/>
      </c>
    </row>
    <row r="898" spans="1:8" x14ac:dyDescent="0.25">
      <c r="A898" s="12"/>
      <c r="B898" s="12"/>
      <c r="C898" s="4"/>
      <c r="D898" s="4"/>
      <c r="E898" s="4"/>
      <c r="F898" s="5"/>
      <c r="G898" s="5"/>
      <c r="H898" s="47" t="str">
        <f t="shared" si="13"/>
        <v/>
      </c>
    </row>
    <row r="899" spans="1:8" x14ac:dyDescent="0.25">
      <c r="A899" s="12"/>
      <c r="B899" s="12"/>
      <c r="C899" s="4"/>
      <c r="D899" s="4"/>
      <c r="E899" s="4"/>
      <c r="F899" s="5"/>
      <c r="G899" s="5"/>
      <c r="H899" s="47" t="str">
        <f t="shared" si="13"/>
        <v/>
      </c>
    </row>
    <row r="900" spans="1:8" x14ac:dyDescent="0.25">
      <c r="A900" s="12"/>
      <c r="B900" s="12"/>
      <c r="C900" s="4"/>
      <c r="D900" s="4"/>
      <c r="E900" s="4"/>
      <c r="F900" s="5"/>
      <c r="G900" s="5"/>
      <c r="H900" s="47" t="str">
        <f t="shared" ref="H900:H963" si="14">IF(F900&lt;&gt;"",IF(G900&lt;&gt;"",_xlfn.DAYS(G900,F900),""), "")</f>
        <v/>
      </c>
    </row>
    <row r="901" spans="1:8" x14ac:dyDescent="0.25">
      <c r="A901" s="12"/>
      <c r="B901" s="12"/>
      <c r="C901" s="4"/>
      <c r="D901" s="4"/>
      <c r="E901" s="4"/>
      <c r="F901" s="5"/>
      <c r="G901" s="5"/>
      <c r="H901" s="47" t="str">
        <f t="shared" si="14"/>
        <v/>
      </c>
    </row>
    <row r="902" spans="1:8" x14ac:dyDescent="0.25">
      <c r="A902" s="12"/>
      <c r="B902" s="12"/>
      <c r="C902" s="4"/>
      <c r="D902" s="4"/>
      <c r="E902" s="4"/>
      <c r="F902" s="5"/>
      <c r="G902" s="5"/>
      <c r="H902" s="47" t="str">
        <f t="shared" si="14"/>
        <v/>
      </c>
    </row>
    <row r="903" spans="1:8" x14ac:dyDescent="0.25">
      <c r="A903" s="12"/>
      <c r="B903" s="12"/>
      <c r="C903" s="4"/>
      <c r="D903" s="4"/>
      <c r="E903" s="4"/>
      <c r="F903" s="5"/>
      <c r="G903" s="5"/>
      <c r="H903" s="47" t="str">
        <f t="shared" si="14"/>
        <v/>
      </c>
    </row>
    <row r="904" spans="1:8" x14ac:dyDescent="0.25">
      <c r="A904" s="12"/>
      <c r="B904" s="12"/>
      <c r="C904" s="4"/>
      <c r="D904" s="4"/>
      <c r="E904" s="4"/>
      <c r="F904" s="5"/>
      <c r="G904" s="5"/>
      <c r="H904" s="47" t="str">
        <f t="shared" si="14"/>
        <v/>
      </c>
    </row>
    <row r="905" spans="1:8" x14ac:dyDescent="0.25">
      <c r="A905" s="12"/>
      <c r="B905" s="12"/>
      <c r="C905" s="4"/>
      <c r="D905" s="4"/>
      <c r="E905" s="4"/>
      <c r="F905" s="5"/>
      <c r="G905" s="5"/>
      <c r="H905" s="47" t="str">
        <f t="shared" si="14"/>
        <v/>
      </c>
    </row>
    <row r="906" spans="1:8" x14ac:dyDescent="0.25">
      <c r="A906" s="12"/>
      <c r="B906" s="12"/>
      <c r="C906" s="4"/>
      <c r="D906" s="4"/>
      <c r="E906" s="4"/>
      <c r="F906" s="5"/>
      <c r="G906" s="5"/>
      <c r="H906" s="47" t="str">
        <f t="shared" si="14"/>
        <v/>
      </c>
    </row>
    <row r="907" spans="1:8" x14ac:dyDescent="0.25">
      <c r="A907" s="12"/>
      <c r="B907" s="12"/>
      <c r="C907" s="4"/>
      <c r="D907" s="4"/>
      <c r="E907" s="4"/>
      <c r="F907" s="5"/>
      <c r="G907" s="5"/>
      <c r="H907" s="47" t="str">
        <f t="shared" si="14"/>
        <v/>
      </c>
    </row>
    <row r="908" spans="1:8" x14ac:dyDescent="0.25">
      <c r="A908" s="12"/>
      <c r="B908" s="12"/>
      <c r="C908" s="4"/>
      <c r="D908" s="4"/>
      <c r="E908" s="4"/>
      <c r="F908" s="5"/>
      <c r="G908" s="5"/>
      <c r="H908" s="47" t="str">
        <f t="shared" si="14"/>
        <v/>
      </c>
    </row>
    <row r="909" spans="1:8" x14ac:dyDescent="0.25">
      <c r="A909" s="12"/>
      <c r="B909" s="12"/>
      <c r="C909" s="4"/>
      <c r="D909" s="4"/>
      <c r="E909" s="4"/>
      <c r="F909" s="5"/>
      <c r="G909" s="5"/>
      <c r="H909" s="47" t="str">
        <f t="shared" si="14"/>
        <v/>
      </c>
    </row>
    <row r="910" spans="1:8" x14ac:dyDescent="0.25">
      <c r="A910" s="12"/>
      <c r="B910" s="12"/>
      <c r="C910" s="4"/>
      <c r="D910" s="4"/>
      <c r="E910" s="4"/>
      <c r="F910" s="5"/>
      <c r="G910" s="5"/>
      <c r="H910" s="47" t="str">
        <f t="shared" si="14"/>
        <v/>
      </c>
    </row>
    <row r="911" spans="1:8" x14ac:dyDescent="0.25">
      <c r="A911" s="12"/>
      <c r="B911" s="12"/>
      <c r="C911" s="4"/>
      <c r="D911" s="4"/>
      <c r="E911" s="4"/>
      <c r="F911" s="5"/>
      <c r="G911" s="5"/>
      <c r="H911" s="47" t="str">
        <f t="shared" si="14"/>
        <v/>
      </c>
    </row>
    <row r="912" spans="1:8" x14ac:dyDescent="0.25">
      <c r="A912" s="12"/>
      <c r="B912" s="12"/>
      <c r="C912" s="4"/>
      <c r="D912" s="4"/>
      <c r="E912" s="4"/>
      <c r="F912" s="5"/>
      <c r="G912" s="5"/>
      <c r="H912" s="47" t="str">
        <f t="shared" si="14"/>
        <v/>
      </c>
    </row>
    <row r="913" spans="1:8" x14ac:dyDescent="0.25">
      <c r="A913" s="12"/>
      <c r="B913" s="12"/>
      <c r="C913" s="4"/>
      <c r="D913" s="4"/>
      <c r="E913" s="4"/>
      <c r="F913" s="5"/>
      <c r="G913" s="5"/>
      <c r="H913" s="47" t="str">
        <f t="shared" si="14"/>
        <v/>
      </c>
    </row>
    <row r="914" spans="1:8" x14ac:dyDescent="0.25">
      <c r="A914" s="12"/>
      <c r="B914" s="12"/>
      <c r="C914" s="4"/>
      <c r="D914" s="4"/>
      <c r="E914" s="4"/>
      <c r="F914" s="5"/>
      <c r="G914" s="5"/>
      <c r="H914" s="47" t="str">
        <f t="shared" si="14"/>
        <v/>
      </c>
    </row>
    <row r="915" spans="1:8" x14ac:dyDescent="0.25">
      <c r="A915" s="12"/>
      <c r="B915" s="12"/>
      <c r="C915" s="4"/>
      <c r="D915" s="4"/>
      <c r="E915" s="4"/>
      <c r="F915" s="5"/>
      <c r="G915" s="5"/>
      <c r="H915" s="47" t="str">
        <f t="shared" si="14"/>
        <v/>
      </c>
    </row>
    <row r="916" spans="1:8" x14ac:dyDescent="0.25">
      <c r="A916" s="12"/>
      <c r="B916" s="12"/>
      <c r="C916" s="4"/>
      <c r="D916" s="4"/>
      <c r="E916" s="4"/>
      <c r="F916" s="5"/>
      <c r="G916" s="5"/>
      <c r="H916" s="47" t="str">
        <f t="shared" si="14"/>
        <v/>
      </c>
    </row>
    <row r="917" spans="1:8" x14ac:dyDescent="0.25">
      <c r="A917" s="12"/>
      <c r="B917" s="12"/>
      <c r="C917" s="4"/>
      <c r="D917" s="4"/>
      <c r="E917" s="4"/>
      <c r="F917" s="5"/>
      <c r="G917" s="5"/>
      <c r="H917" s="47" t="str">
        <f t="shared" si="14"/>
        <v/>
      </c>
    </row>
    <row r="918" spans="1:8" x14ac:dyDescent="0.25">
      <c r="A918" s="12"/>
      <c r="B918" s="12"/>
      <c r="C918" s="4"/>
      <c r="D918" s="4"/>
      <c r="E918" s="4"/>
      <c r="F918" s="5"/>
      <c r="G918" s="5"/>
      <c r="H918" s="47" t="str">
        <f t="shared" si="14"/>
        <v/>
      </c>
    </row>
    <row r="919" spans="1:8" x14ac:dyDescent="0.25">
      <c r="A919" s="12"/>
      <c r="B919" s="12"/>
      <c r="C919" s="4"/>
      <c r="D919" s="4"/>
      <c r="E919" s="4"/>
      <c r="F919" s="5"/>
      <c r="G919" s="5"/>
      <c r="H919" s="47" t="str">
        <f t="shared" si="14"/>
        <v/>
      </c>
    </row>
    <row r="920" spans="1:8" x14ac:dyDescent="0.25">
      <c r="A920" s="12"/>
      <c r="B920" s="12"/>
      <c r="C920" s="4"/>
      <c r="D920" s="4"/>
      <c r="E920" s="4"/>
      <c r="F920" s="5"/>
      <c r="G920" s="5"/>
      <c r="H920" s="47" t="str">
        <f t="shared" si="14"/>
        <v/>
      </c>
    </row>
    <row r="921" spans="1:8" x14ac:dyDescent="0.25">
      <c r="A921" s="12"/>
      <c r="B921" s="12"/>
      <c r="C921" s="4"/>
      <c r="D921" s="4"/>
      <c r="E921" s="4"/>
      <c r="F921" s="5"/>
      <c r="G921" s="5"/>
      <c r="H921" s="47" t="str">
        <f t="shared" si="14"/>
        <v/>
      </c>
    </row>
    <row r="922" spans="1:8" x14ac:dyDescent="0.25">
      <c r="A922" s="12"/>
      <c r="B922" s="12"/>
      <c r="C922" s="4"/>
      <c r="D922" s="4"/>
      <c r="E922" s="4"/>
      <c r="F922" s="5"/>
      <c r="G922" s="5"/>
      <c r="H922" s="47" t="str">
        <f t="shared" si="14"/>
        <v/>
      </c>
    </row>
    <row r="923" spans="1:8" x14ac:dyDescent="0.25">
      <c r="A923" s="12"/>
      <c r="B923" s="12"/>
      <c r="C923" s="4"/>
      <c r="D923" s="4"/>
      <c r="E923" s="4"/>
      <c r="F923" s="5"/>
      <c r="G923" s="5"/>
      <c r="H923" s="47" t="str">
        <f t="shared" si="14"/>
        <v/>
      </c>
    </row>
    <row r="924" spans="1:8" x14ac:dyDescent="0.25">
      <c r="A924" s="12"/>
      <c r="B924" s="12"/>
      <c r="C924" s="4"/>
      <c r="D924" s="4"/>
      <c r="E924" s="4"/>
      <c r="F924" s="5"/>
      <c r="G924" s="5"/>
      <c r="H924" s="47" t="str">
        <f t="shared" si="14"/>
        <v/>
      </c>
    </row>
    <row r="925" spans="1:8" x14ac:dyDescent="0.25">
      <c r="A925" s="12"/>
      <c r="B925" s="12"/>
      <c r="C925" s="4"/>
      <c r="D925" s="4"/>
      <c r="E925" s="4"/>
      <c r="F925" s="5"/>
      <c r="G925" s="5"/>
      <c r="H925" s="47" t="str">
        <f t="shared" si="14"/>
        <v/>
      </c>
    </row>
    <row r="926" spans="1:8" x14ac:dyDescent="0.25">
      <c r="A926" s="12"/>
      <c r="B926" s="12"/>
      <c r="C926" s="4"/>
      <c r="D926" s="4"/>
      <c r="E926" s="4"/>
      <c r="F926" s="5"/>
      <c r="G926" s="5"/>
      <c r="H926" s="47" t="str">
        <f t="shared" si="14"/>
        <v/>
      </c>
    </row>
    <row r="927" spans="1:8" x14ac:dyDescent="0.25">
      <c r="A927" s="12"/>
      <c r="B927" s="12"/>
      <c r="C927" s="4"/>
      <c r="D927" s="4"/>
      <c r="E927" s="4"/>
      <c r="F927" s="5"/>
      <c r="G927" s="5"/>
      <c r="H927" s="47" t="str">
        <f t="shared" si="14"/>
        <v/>
      </c>
    </row>
    <row r="928" spans="1:8" x14ac:dyDescent="0.25">
      <c r="A928" s="12"/>
      <c r="B928" s="12"/>
      <c r="C928" s="4"/>
      <c r="D928" s="4"/>
      <c r="E928" s="4"/>
      <c r="F928" s="5"/>
      <c r="G928" s="5"/>
      <c r="H928" s="47" t="str">
        <f t="shared" si="14"/>
        <v/>
      </c>
    </row>
    <row r="929" spans="1:8" x14ac:dyDescent="0.25">
      <c r="A929" s="12"/>
      <c r="B929" s="12"/>
      <c r="C929" s="4"/>
      <c r="D929" s="4"/>
      <c r="E929" s="4"/>
      <c r="F929" s="5"/>
      <c r="G929" s="5"/>
      <c r="H929" s="47" t="str">
        <f t="shared" si="14"/>
        <v/>
      </c>
    </row>
    <row r="930" spans="1:8" x14ac:dyDescent="0.25">
      <c r="A930" s="12"/>
      <c r="B930" s="12"/>
      <c r="C930" s="4"/>
      <c r="D930" s="4"/>
      <c r="E930" s="4"/>
      <c r="F930" s="5"/>
      <c r="G930" s="5"/>
      <c r="H930" s="47" t="str">
        <f t="shared" si="14"/>
        <v/>
      </c>
    </row>
    <row r="931" spans="1:8" x14ac:dyDescent="0.25">
      <c r="A931" s="12"/>
      <c r="B931" s="12"/>
      <c r="C931" s="4"/>
      <c r="D931" s="4"/>
      <c r="E931" s="4"/>
      <c r="F931" s="5"/>
      <c r="G931" s="5"/>
      <c r="H931" s="47" t="str">
        <f t="shared" si="14"/>
        <v/>
      </c>
    </row>
    <row r="932" spans="1:8" x14ac:dyDescent="0.25">
      <c r="A932" s="12"/>
      <c r="B932" s="12"/>
      <c r="C932" s="4"/>
      <c r="D932" s="4"/>
      <c r="E932" s="4"/>
      <c r="F932" s="5"/>
      <c r="G932" s="5"/>
      <c r="H932" s="47" t="str">
        <f t="shared" si="14"/>
        <v/>
      </c>
    </row>
    <row r="933" spans="1:8" x14ac:dyDescent="0.25">
      <c r="A933" s="12"/>
      <c r="B933" s="12"/>
      <c r="C933" s="4"/>
      <c r="D933" s="4"/>
      <c r="E933" s="4"/>
      <c r="F933" s="5"/>
      <c r="G933" s="5"/>
      <c r="H933" s="47" t="str">
        <f t="shared" si="14"/>
        <v/>
      </c>
    </row>
    <row r="934" spans="1:8" x14ac:dyDescent="0.25">
      <c r="A934" s="12"/>
      <c r="B934" s="12"/>
      <c r="C934" s="4"/>
      <c r="D934" s="4"/>
      <c r="E934" s="4"/>
      <c r="F934" s="5"/>
      <c r="G934" s="5"/>
      <c r="H934" s="47" t="str">
        <f t="shared" si="14"/>
        <v/>
      </c>
    </row>
    <row r="935" spans="1:8" x14ac:dyDescent="0.25">
      <c r="A935" s="12"/>
      <c r="B935" s="12"/>
      <c r="C935" s="4"/>
      <c r="D935" s="4"/>
      <c r="E935" s="4"/>
      <c r="F935" s="5"/>
      <c r="G935" s="5"/>
      <c r="H935" s="47" t="str">
        <f t="shared" si="14"/>
        <v/>
      </c>
    </row>
    <row r="936" spans="1:8" x14ac:dyDescent="0.25">
      <c r="A936" s="12"/>
      <c r="B936" s="12"/>
      <c r="C936" s="4"/>
      <c r="D936" s="4"/>
      <c r="E936" s="4"/>
      <c r="F936" s="5"/>
      <c r="G936" s="5"/>
      <c r="H936" s="47" t="str">
        <f t="shared" si="14"/>
        <v/>
      </c>
    </row>
    <row r="937" spans="1:8" x14ac:dyDescent="0.25">
      <c r="A937" s="12"/>
      <c r="B937" s="12"/>
      <c r="C937" s="4"/>
      <c r="D937" s="4"/>
      <c r="E937" s="4"/>
      <c r="F937" s="5"/>
      <c r="G937" s="5"/>
      <c r="H937" s="47" t="str">
        <f t="shared" si="14"/>
        <v/>
      </c>
    </row>
    <row r="938" spans="1:8" x14ac:dyDescent="0.25">
      <c r="A938" s="12"/>
      <c r="B938" s="12"/>
      <c r="C938" s="4"/>
      <c r="D938" s="4"/>
      <c r="E938" s="4"/>
      <c r="F938" s="5"/>
      <c r="G938" s="5"/>
      <c r="H938" s="47" t="str">
        <f t="shared" si="14"/>
        <v/>
      </c>
    </row>
    <row r="939" spans="1:8" x14ac:dyDescent="0.25">
      <c r="A939" s="12"/>
      <c r="B939" s="12"/>
      <c r="C939" s="4"/>
      <c r="D939" s="4"/>
      <c r="E939" s="4"/>
      <c r="F939" s="5"/>
      <c r="G939" s="5"/>
      <c r="H939" s="47" t="str">
        <f t="shared" si="14"/>
        <v/>
      </c>
    </row>
    <row r="940" spans="1:8" x14ac:dyDescent="0.25">
      <c r="A940" s="12"/>
      <c r="B940" s="12"/>
      <c r="C940" s="4"/>
      <c r="D940" s="4"/>
      <c r="E940" s="4"/>
      <c r="F940" s="5"/>
      <c r="G940" s="5"/>
      <c r="H940" s="47" t="str">
        <f t="shared" si="14"/>
        <v/>
      </c>
    </row>
    <row r="941" spans="1:8" x14ac:dyDescent="0.25">
      <c r="A941" s="12"/>
      <c r="B941" s="12"/>
      <c r="C941" s="4"/>
      <c r="D941" s="4"/>
      <c r="E941" s="4"/>
      <c r="F941" s="5"/>
      <c r="G941" s="5"/>
      <c r="H941" s="47" t="str">
        <f t="shared" si="14"/>
        <v/>
      </c>
    </row>
    <row r="942" spans="1:8" x14ac:dyDescent="0.25">
      <c r="A942" s="12"/>
      <c r="B942" s="12"/>
      <c r="C942" s="4"/>
      <c r="D942" s="4"/>
      <c r="E942" s="4"/>
      <c r="F942" s="5"/>
      <c r="G942" s="5"/>
      <c r="H942" s="47" t="str">
        <f t="shared" si="14"/>
        <v/>
      </c>
    </row>
    <row r="943" spans="1:8" x14ac:dyDescent="0.25">
      <c r="A943" s="12"/>
      <c r="B943" s="12"/>
      <c r="C943" s="4"/>
      <c r="D943" s="4"/>
      <c r="E943" s="4"/>
      <c r="F943" s="5"/>
      <c r="G943" s="5"/>
      <c r="H943" s="47" t="str">
        <f t="shared" si="14"/>
        <v/>
      </c>
    </row>
    <row r="944" spans="1:8" x14ac:dyDescent="0.25">
      <c r="A944" s="12"/>
      <c r="B944" s="12"/>
      <c r="C944" s="4"/>
      <c r="D944" s="4"/>
      <c r="E944" s="4"/>
      <c r="F944" s="5"/>
      <c r="G944" s="5"/>
      <c r="H944" s="47" t="str">
        <f t="shared" si="14"/>
        <v/>
      </c>
    </row>
    <row r="945" spans="1:8" x14ac:dyDescent="0.25">
      <c r="A945" s="12"/>
      <c r="B945" s="12"/>
      <c r="C945" s="4"/>
      <c r="D945" s="4"/>
      <c r="E945" s="4"/>
      <c r="F945" s="5"/>
      <c r="G945" s="5"/>
      <c r="H945" s="47" t="str">
        <f t="shared" si="14"/>
        <v/>
      </c>
    </row>
    <row r="946" spans="1:8" x14ac:dyDescent="0.25">
      <c r="A946" s="12"/>
      <c r="B946" s="12"/>
      <c r="C946" s="4"/>
      <c r="D946" s="4"/>
      <c r="E946" s="4"/>
      <c r="F946" s="5"/>
      <c r="G946" s="5"/>
      <c r="H946" s="47" t="str">
        <f t="shared" si="14"/>
        <v/>
      </c>
    </row>
    <row r="947" spans="1:8" x14ac:dyDescent="0.25">
      <c r="A947" s="12"/>
      <c r="B947" s="12"/>
      <c r="C947" s="4"/>
      <c r="D947" s="4"/>
      <c r="E947" s="4"/>
      <c r="F947" s="5"/>
      <c r="G947" s="5"/>
      <c r="H947" s="47" t="str">
        <f t="shared" si="14"/>
        <v/>
      </c>
    </row>
    <row r="948" spans="1:8" x14ac:dyDescent="0.25">
      <c r="A948" s="12"/>
      <c r="B948" s="12"/>
      <c r="C948" s="4"/>
      <c r="D948" s="4"/>
      <c r="E948" s="4"/>
      <c r="F948" s="5"/>
      <c r="G948" s="5"/>
      <c r="H948" s="47" t="str">
        <f t="shared" si="14"/>
        <v/>
      </c>
    </row>
    <row r="949" spans="1:8" x14ac:dyDescent="0.25">
      <c r="A949" s="12"/>
      <c r="B949" s="12"/>
      <c r="C949" s="4"/>
      <c r="D949" s="4"/>
      <c r="E949" s="4"/>
      <c r="F949" s="5"/>
      <c r="G949" s="5"/>
      <c r="H949" s="47" t="str">
        <f t="shared" si="14"/>
        <v/>
      </c>
    </row>
    <row r="950" spans="1:8" x14ac:dyDescent="0.25">
      <c r="A950" s="12"/>
      <c r="B950" s="12"/>
      <c r="C950" s="4"/>
      <c r="D950" s="4"/>
      <c r="E950" s="4"/>
      <c r="F950" s="5"/>
      <c r="G950" s="5"/>
      <c r="H950" s="47" t="str">
        <f t="shared" si="14"/>
        <v/>
      </c>
    </row>
    <row r="951" spans="1:8" x14ac:dyDescent="0.25">
      <c r="A951" s="12"/>
      <c r="B951" s="12"/>
      <c r="C951" s="4"/>
      <c r="D951" s="4"/>
      <c r="E951" s="4"/>
      <c r="F951" s="5"/>
      <c r="G951" s="5"/>
      <c r="H951" s="47" t="str">
        <f t="shared" si="14"/>
        <v/>
      </c>
    </row>
    <row r="952" spans="1:8" x14ac:dyDescent="0.25">
      <c r="A952" s="12"/>
      <c r="B952" s="12"/>
      <c r="C952" s="4"/>
      <c r="D952" s="4"/>
      <c r="E952" s="4"/>
      <c r="F952" s="5"/>
      <c r="G952" s="5"/>
      <c r="H952" s="47" t="str">
        <f t="shared" si="14"/>
        <v/>
      </c>
    </row>
    <row r="953" spans="1:8" x14ac:dyDescent="0.25">
      <c r="A953" s="12"/>
      <c r="B953" s="12"/>
      <c r="C953" s="4"/>
      <c r="D953" s="4"/>
      <c r="E953" s="4"/>
      <c r="F953" s="5"/>
      <c r="G953" s="5"/>
      <c r="H953" s="47" t="str">
        <f t="shared" si="14"/>
        <v/>
      </c>
    </row>
    <row r="954" spans="1:8" x14ac:dyDescent="0.25">
      <c r="A954" s="12"/>
      <c r="B954" s="12"/>
      <c r="C954" s="4"/>
      <c r="D954" s="4"/>
      <c r="E954" s="4"/>
      <c r="F954" s="5"/>
      <c r="G954" s="5"/>
      <c r="H954" s="47" t="str">
        <f t="shared" si="14"/>
        <v/>
      </c>
    </row>
    <row r="955" spans="1:8" x14ac:dyDescent="0.25">
      <c r="A955" s="12"/>
      <c r="B955" s="12"/>
      <c r="C955" s="4"/>
      <c r="D955" s="4"/>
      <c r="E955" s="4"/>
      <c r="F955" s="5"/>
      <c r="G955" s="5"/>
      <c r="H955" s="47" t="str">
        <f t="shared" si="14"/>
        <v/>
      </c>
    </row>
    <row r="956" spans="1:8" x14ac:dyDescent="0.25">
      <c r="A956" s="12"/>
      <c r="B956" s="12"/>
      <c r="C956" s="4"/>
      <c r="D956" s="4"/>
      <c r="E956" s="4"/>
      <c r="F956" s="5"/>
      <c r="G956" s="5"/>
      <c r="H956" s="47" t="str">
        <f t="shared" si="14"/>
        <v/>
      </c>
    </row>
    <row r="957" spans="1:8" x14ac:dyDescent="0.25">
      <c r="A957" s="12"/>
      <c r="B957" s="12"/>
      <c r="C957" s="4"/>
      <c r="D957" s="4"/>
      <c r="E957" s="4"/>
      <c r="F957" s="5"/>
      <c r="G957" s="5"/>
      <c r="H957" s="47" t="str">
        <f t="shared" si="14"/>
        <v/>
      </c>
    </row>
    <row r="958" spans="1:8" x14ac:dyDescent="0.25">
      <c r="A958" s="12"/>
      <c r="B958" s="12"/>
      <c r="C958" s="4"/>
      <c r="D958" s="4"/>
      <c r="E958" s="4"/>
      <c r="F958" s="5"/>
      <c r="G958" s="5"/>
      <c r="H958" s="47" t="str">
        <f t="shared" si="14"/>
        <v/>
      </c>
    </row>
    <row r="959" spans="1:8" x14ac:dyDescent="0.25">
      <c r="A959" s="12"/>
      <c r="B959" s="12"/>
      <c r="C959" s="4"/>
      <c r="D959" s="4"/>
      <c r="E959" s="4"/>
      <c r="F959" s="5"/>
      <c r="G959" s="5"/>
      <c r="H959" s="47" t="str">
        <f t="shared" si="14"/>
        <v/>
      </c>
    </row>
    <row r="960" spans="1:8" x14ac:dyDescent="0.25">
      <c r="A960" s="12"/>
      <c r="B960" s="12"/>
      <c r="C960" s="4"/>
      <c r="D960" s="4"/>
      <c r="E960" s="4"/>
      <c r="F960" s="5"/>
      <c r="G960" s="5"/>
      <c r="H960" s="47" t="str">
        <f t="shared" si="14"/>
        <v/>
      </c>
    </row>
    <row r="961" spans="1:8" x14ac:dyDescent="0.25">
      <c r="A961" s="12"/>
      <c r="B961" s="12"/>
      <c r="C961" s="4"/>
      <c r="D961" s="4"/>
      <c r="E961" s="4"/>
      <c r="F961" s="5"/>
      <c r="G961" s="5"/>
      <c r="H961" s="47" t="str">
        <f t="shared" si="14"/>
        <v/>
      </c>
    </row>
    <row r="962" spans="1:8" x14ac:dyDescent="0.25">
      <c r="A962" s="12"/>
      <c r="B962" s="12"/>
      <c r="C962" s="4"/>
      <c r="D962" s="4"/>
      <c r="E962" s="4"/>
      <c r="F962" s="5"/>
      <c r="G962" s="5"/>
      <c r="H962" s="47" t="str">
        <f t="shared" si="14"/>
        <v/>
      </c>
    </row>
    <row r="963" spans="1:8" x14ac:dyDescent="0.25">
      <c r="A963" s="12"/>
      <c r="B963" s="12"/>
      <c r="C963" s="4"/>
      <c r="D963" s="4"/>
      <c r="E963" s="4"/>
      <c r="F963" s="5"/>
      <c r="G963" s="5"/>
      <c r="H963" s="47" t="str">
        <f t="shared" si="14"/>
        <v/>
      </c>
    </row>
    <row r="964" spans="1:8" x14ac:dyDescent="0.25">
      <c r="A964" s="12"/>
      <c r="B964" s="12"/>
      <c r="C964" s="4"/>
      <c r="D964" s="4"/>
      <c r="E964" s="4"/>
      <c r="F964" s="5"/>
      <c r="G964" s="5"/>
      <c r="H964" s="47" t="str">
        <f t="shared" ref="H964:H999" si="15">IF(F964&lt;&gt;"",IF(G964&lt;&gt;"",_xlfn.DAYS(G964,F964),""), "")</f>
        <v/>
      </c>
    </row>
    <row r="965" spans="1:8" x14ac:dyDescent="0.25">
      <c r="A965" s="12"/>
      <c r="B965" s="12"/>
      <c r="C965" s="4"/>
      <c r="D965" s="4"/>
      <c r="E965" s="4"/>
      <c r="F965" s="5"/>
      <c r="G965" s="5"/>
      <c r="H965" s="47" t="str">
        <f t="shared" si="15"/>
        <v/>
      </c>
    </row>
    <row r="966" spans="1:8" x14ac:dyDescent="0.25">
      <c r="A966" s="12"/>
      <c r="B966" s="12"/>
      <c r="C966" s="4"/>
      <c r="D966" s="4"/>
      <c r="E966" s="4"/>
      <c r="F966" s="5"/>
      <c r="G966" s="5"/>
      <c r="H966" s="47" t="str">
        <f t="shared" si="15"/>
        <v/>
      </c>
    </row>
    <row r="967" spans="1:8" x14ac:dyDescent="0.25">
      <c r="A967" s="12"/>
      <c r="B967" s="12"/>
      <c r="C967" s="4"/>
      <c r="D967" s="4"/>
      <c r="E967" s="4"/>
      <c r="F967" s="5"/>
      <c r="G967" s="5"/>
      <c r="H967" s="47" t="str">
        <f t="shared" si="15"/>
        <v/>
      </c>
    </row>
    <row r="968" spans="1:8" x14ac:dyDescent="0.25">
      <c r="A968" s="12"/>
      <c r="B968" s="12"/>
      <c r="C968" s="4"/>
      <c r="D968" s="4"/>
      <c r="E968" s="4"/>
      <c r="F968" s="5"/>
      <c r="G968" s="5"/>
      <c r="H968" s="47" t="str">
        <f t="shared" si="15"/>
        <v/>
      </c>
    </row>
    <row r="969" spans="1:8" x14ac:dyDescent="0.25">
      <c r="A969" s="12"/>
      <c r="B969" s="12"/>
      <c r="C969" s="4"/>
      <c r="D969" s="4"/>
      <c r="E969" s="4"/>
      <c r="F969" s="5"/>
      <c r="G969" s="5"/>
      <c r="H969" s="47" t="str">
        <f t="shared" si="15"/>
        <v/>
      </c>
    </row>
    <row r="970" spans="1:8" x14ac:dyDescent="0.25">
      <c r="A970" s="12"/>
      <c r="B970" s="12"/>
      <c r="C970" s="4"/>
      <c r="D970" s="4"/>
      <c r="E970" s="4"/>
      <c r="F970" s="5"/>
      <c r="G970" s="5"/>
      <c r="H970" s="47" t="str">
        <f t="shared" si="15"/>
        <v/>
      </c>
    </row>
    <row r="971" spans="1:8" x14ac:dyDescent="0.25">
      <c r="A971" s="12"/>
      <c r="B971" s="12"/>
      <c r="C971" s="4"/>
      <c r="D971" s="4"/>
      <c r="E971" s="4"/>
      <c r="F971" s="5"/>
      <c r="G971" s="5"/>
      <c r="H971" s="47" t="str">
        <f t="shared" si="15"/>
        <v/>
      </c>
    </row>
    <row r="972" spans="1:8" x14ac:dyDescent="0.25">
      <c r="A972" s="12"/>
      <c r="B972" s="12"/>
      <c r="C972" s="4"/>
      <c r="D972" s="4"/>
      <c r="E972" s="4"/>
      <c r="F972" s="5"/>
      <c r="G972" s="5"/>
      <c r="H972" s="47" t="str">
        <f t="shared" si="15"/>
        <v/>
      </c>
    </row>
    <row r="973" spans="1:8" x14ac:dyDescent="0.25">
      <c r="A973" s="12"/>
      <c r="B973" s="12"/>
      <c r="C973" s="4"/>
      <c r="D973" s="4"/>
      <c r="E973" s="4"/>
      <c r="F973" s="5"/>
      <c r="G973" s="5"/>
      <c r="H973" s="47" t="str">
        <f t="shared" si="15"/>
        <v/>
      </c>
    </row>
    <row r="974" spans="1:8" x14ac:dyDescent="0.25">
      <c r="A974" s="12"/>
      <c r="B974" s="12"/>
      <c r="C974" s="4"/>
      <c r="D974" s="4"/>
      <c r="E974" s="4"/>
      <c r="F974" s="5"/>
      <c r="G974" s="5"/>
      <c r="H974" s="47" t="str">
        <f t="shared" si="15"/>
        <v/>
      </c>
    </row>
    <row r="975" spans="1:8" x14ac:dyDescent="0.25">
      <c r="A975" s="12"/>
      <c r="B975" s="12"/>
      <c r="C975" s="4"/>
      <c r="D975" s="4"/>
      <c r="E975" s="4"/>
      <c r="F975" s="5"/>
      <c r="G975" s="5"/>
      <c r="H975" s="47" t="str">
        <f t="shared" si="15"/>
        <v/>
      </c>
    </row>
    <row r="976" spans="1:8" x14ac:dyDescent="0.25">
      <c r="A976" s="12"/>
      <c r="B976" s="12"/>
      <c r="C976" s="4"/>
      <c r="D976" s="4"/>
      <c r="E976" s="4"/>
      <c r="F976" s="5"/>
      <c r="G976" s="5"/>
      <c r="H976" s="47" t="str">
        <f t="shared" si="15"/>
        <v/>
      </c>
    </row>
    <row r="977" spans="1:8" x14ac:dyDescent="0.25">
      <c r="A977" s="12"/>
      <c r="B977" s="12"/>
      <c r="C977" s="4"/>
      <c r="D977" s="4"/>
      <c r="E977" s="4"/>
      <c r="F977" s="5"/>
      <c r="G977" s="5"/>
      <c r="H977" s="47" t="str">
        <f t="shared" si="15"/>
        <v/>
      </c>
    </row>
    <row r="978" spans="1:8" x14ac:dyDescent="0.25">
      <c r="A978" s="12"/>
      <c r="B978" s="12"/>
      <c r="C978" s="4"/>
      <c r="D978" s="4"/>
      <c r="E978" s="4"/>
      <c r="F978" s="5"/>
      <c r="G978" s="5"/>
      <c r="H978" s="47" t="str">
        <f t="shared" si="15"/>
        <v/>
      </c>
    </row>
    <row r="979" spans="1:8" x14ac:dyDescent="0.25">
      <c r="A979" s="12"/>
      <c r="B979" s="12"/>
      <c r="C979" s="4"/>
      <c r="D979" s="4"/>
      <c r="E979" s="4"/>
      <c r="F979" s="5"/>
      <c r="G979" s="5"/>
      <c r="H979" s="47" t="str">
        <f t="shared" si="15"/>
        <v/>
      </c>
    </row>
    <row r="980" spans="1:8" x14ac:dyDescent="0.25">
      <c r="A980" s="12"/>
      <c r="B980" s="12"/>
      <c r="C980" s="4"/>
      <c r="D980" s="4"/>
      <c r="E980" s="4"/>
      <c r="F980" s="5"/>
      <c r="G980" s="5"/>
      <c r="H980" s="47" t="str">
        <f t="shared" si="15"/>
        <v/>
      </c>
    </row>
    <row r="981" spans="1:8" x14ac:dyDescent="0.25">
      <c r="A981" s="12"/>
      <c r="B981" s="12"/>
      <c r="C981" s="4"/>
      <c r="D981" s="4"/>
      <c r="E981" s="4"/>
      <c r="F981" s="5"/>
      <c r="G981" s="5"/>
      <c r="H981" s="47" t="str">
        <f t="shared" si="15"/>
        <v/>
      </c>
    </row>
    <row r="982" spans="1:8" x14ac:dyDescent="0.25">
      <c r="A982" s="12"/>
      <c r="B982" s="12"/>
      <c r="C982" s="4"/>
      <c r="D982" s="4"/>
      <c r="E982" s="4"/>
      <c r="F982" s="5"/>
      <c r="G982" s="5"/>
      <c r="H982" s="47" t="str">
        <f t="shared" si="15"/>
        <v/>
      </c>
    </row>
    <row r="983" spans="1:8" x14ac:dyDescent="0.25">
      <c r="A983" s="12"/>
      <c r="B983" s="12"/>
      <c r="C983" s="4"/>
      <c r="D983" s="4"/>
      <c r="E983" s="4"/>
      <c r="F983" s="5"/>
      <c r="G983" s="5"/>
      <c r="H983" s="47" t="str">
        <f t="shared" si="15"/>
        <v/>
      </c>
    </row>
    <row r="984" spans="1:8" x14ac:dyDescent="0.25">
      <c r="A984" s="12"/>
      <c r="B984" s="12"/>
      <c r="C984" s="4"/>
      <c r="D984" s="4"/>
      <c r="E984" s="4"/>
      <c r="F984" s="5"/>
      <c r="G984" s="5"/>
      <c r="H984" s="47" t="str">
        <f t="shared" si="15"/>
        <v/>
      </c>
    </row>
    <row r="985" spans="1:8" x14ac:dyDescent="0.25">
      <c r="A985" s="12"/>
      <c r="B985" s="12"/>
      <c r="C985" s="4"/>
      <c r="D985" s="4"/>
      <c r="E985" s="4"/>
      <c r="F985" s="5"/>
      <c r="G985" s="5"/>
      <c r="H985" s="47" t="str">
        <f t="shared" si="15"/>
        <v/>
      </c>
    </row>
    <row r="986" spans="1:8" x14ac:dyDescent="0.25">
      <c r="A986" s="12"/>
      <c r="B986" s="12"/>
      <c r="C986" s="4"/>
      <c r="D986" s="4"/>
      <c r="E986" s="4"/>
      <c r="F986" s="5"/>
      <c r="G986" s="5"/>
      <c r="H986" s="47" t="str">
        <f t="shared" si="15"/>
        <v/>
      </c>
    </row>
    <row r="987" spans="1:8" x14ac:dyDescent="0.25">
      <c r="A987" s="12"/>
      <c r="B987" s="12"/>
      <c r="C987" s="4"/>
      <c r="D987" s="4"/>
      <c r="E987" s="4"/>
      <c r="F987" s="5"/>
      <c r="G987" s="5"/>
      <c r="H987" s="47" t="str">
        <f t="shared" si="15"/>
        <v/>
      </c>
    </row>
    <row r="988" spans="1:8" x14ac:dyDescent="0.25">
      <c r="A988" s="12"/>
      <c r="B988" s="12"/>
      <c r="C988" s="4"/>
      <c r="D988" s="4"/>
      <c r="E988" s="4"/>
      <c r="F988" s="5"/>
      <c r="G988" s="5"/>
      <c r="H988" s="47" t="str">
        <f t="shared" si="15"/>
        <v/>
      </c>
    </row>
    <row r="989" spans="1:8" x14ac:dyDescent="0.25">
      <c r="A989" s="12"/>
      <c r="B989" s="12"/>
      <c r="C989" s="4"/>
      <c r="D989" s="4"/>
      <c r="E989" s="4"/>
      <c r="F989" s="5"/>
      <c r="G989" s="5"/>
      <c r="H989" s="47" t="str">
        <f t="shared" si="15"/>
        <v/>
      </c>
    </row>
    <row r="990" spans="1:8" x14ac:dyDescent="0.25">
      <c r="A990" s="12"/>
      <c r="B990" s="12"/>
      <c r="C990" s="4"/>
      <c r="D990" s="4"/>
      <c r="E990" s="4"/>
      <c r="F990" s="5"/>
      <c r="G990" s="5"/>
      <c r="H990" s="47" t="str">
        <f t="shared" si="15"/>
        <v/>
      </c>
    </row>
    <row r="991" spans="1:8" x14ac:dyDescent="0.25">
      <c r="A991" s="12"/>
      <c r="B991" s="12"/>
      <c r="C991" s="4"/>
      <c r="D991" s="4"/>
      <c r="E991" s="4"/>
      <c r="F991" s="5"/>
      <c r="G991" s="5"/>
      <c r="H991" s="47" t="str">
        <f t="shared" si="15"/>
        <v/>
      </c>
    </row>
    <row r="992" spans="1:8" x14ac:dyDescent="0.25">
      <c r="A992" s="12"/>
      <c r="B992" s="12"/>
      <c r="C992" s="4"/>
      <c r="D992" s="4"/>
      <c r="E992" s="4"/>
      <c r="F992" s="5"/>
      <c r="G992" s="5"/>
      <c r="H992" s="47" t="str">
        <f t="shared" si="15"/>
        <v/>
      </c>
    </row>
    <row r="993" spans="1:8" x14ac:dyDescent="0.25">
      <c r="A993" s="12"/>
      <c r="B993" s="12"/>
      <c r="C993" s="4"/>
      <c r="D993" s="4"/>
      <c r="E993" s="4"/>
      <c r="F993" s="5"/>
      <c r="G993" s="5"/>
      <c r="H993" s="47" t="str">
        <f t="shared" si="15"/>
        <v/>
      </c>
    </row>
    <row r="994" spans="1:8" x14ac:dyDescent="0.25">
      <c r="A994" s="12"/>
      <c r="B994" s="12"/>
      <c r="C994" s="4"/>
      <c r="D994" s="4"/>
      <c r="E994" s="4"/>
      <c r="F994" s="5"/>
      <c r="G994" s="5"/>
      <c r="H994" s="47" t="str">
        <f t="shared" si="15"/>
        <v/>
      </c>
    </row>
    <row r="995" spans="1:8" x14ac:dyDescent="0.25">
      <c r="A995" s="12"/>
      <c r="B995" s="12"/>
      <c r="C995" s="4"/>
      <c r="D995" s="4"/>
      <c r="E995" s="4"/>
      <c r="F995" s="5"/>
      <c r="G995" s="5"/>
      <c r="H995" s="47" t="str">
        <f t="shared" si="15"/>
        <v/>
      </c>
    </row>
    <row r="996" spans="1:8" x14ac:dyDescent="0.25">
      <c r="A996" s="12"/>
      <c r="B996" s="12"/>
      <c r="C996" s="4"/>
      <c r="D996" s="4"/>
      <c r="E996" s="4"/>
      <c r="F996" s="5"/>
      <c r="G996" s="5"/>
      <c r="H996" s="47" t="str">
        <f t="shared" si="15"/>
        <v/>
      </c>
    </row>
    <row r="997" spans="1:8" x14ac:dyDescent="0.25">
      <c r="A997" s="12"/>
      <c r="B997" s="12"/>
      <c r="C997" s="4"/>
      <c r="D997" s="4"/>
      <c r="E997" s="4"/>
      <c r="F997" s="5"/>
      <c r="G997" s="5"/>
      <c r="H997" s="47" t="str">
        <f t="shared" si="15"/>
        <v/>
      </c>
    </row>
    <row r="998" spans="1:8" x14ac:dyDescent="0.25">
      <c r="A998" s="12"/>
      <c r="B998" s="12"/>
      <c r="C998" s="4"/>
      <c r="D998" s="4"/>
      <c r="E998" s="4"/>
      <c r="F998" s="5"/>
      <c r="G998" s="5"/>
      <c r="H998" s="47" t="str">
        <f t="shared" si="15"/>
        <v/>
      </c>
    </row>
    <row r="999" spans="1:8" x14ac:dyDescent="0.25">
      <c r="A999" s="12"/>
      <c r="B999" s="12"/>
      <c r="C999" s="4"/>
      <c r="D999" s="4"/>
      <c r="E999" s="4"/>
      <c r="F999" s="5"/>
      <c r="G999" s="5"/>
      <c r="H999" s="47" t="str">
        <f t="shared" si="15"/>
        <v/>
      </c>
    </row>
    <row r="1000" spans="1:8" x14ac:dyDescent="0.25">
      <c r="H1000" s="22"/>
    </row>
    <row r="1001" spans="1:8" x14ac:dyDescent="0.25">
      <c r="H1001" s="22"/>
    </row>
    <row r="1002" spans="1:8" x14ac:dyDescent="0.25">
      <c r="H1002" s="22"/>
    </row>
    <row r="1003" spans="1:8" x14ac:dyDescent="0.25">
      <c r="H1003" s="22"/>
    </row>
    <row r="1004" spans="1:8" x14ac:dyDescent="0.25">
      <c r="H1004" s="22"/>
    </row>
    <row r="1005" spans="1:8" x14ac:dyDescent="0.25">
      <c r="H1005" s="22"/>
    </row>
    <row r="1006" spans="1:8" x14ac:dyDescent="0.25">
      <c r="H1006" s="22"/>
    </row>
    <row r="1007" spans="1:8" x14ac:dyDescent="0.25">
      <c r="H1007" s="22"/>
    </row>
    <row r="1008" spans="1:8" x14ac:dyDescent="0.25">
      <c r="H1008" s="22"/>
    </row>
    <row r="1009" spans="8:8" x14ac:dyDescent="0.25">
      <c r="H1009" s="22"/>
    </row>
    <row r="1010" spans="8:8" x14ac:dyDescent="0.25">
      <c r="H1010" s="22"/>
    </row>
    <row r="1011" spans="8:8" x14ac:dyDescent="0.25">
      <c r="H1011" s="22"/>
    </row>
    <row r="1012" spans="8:8" x14ac:dyDescent="0.25">
      <c r="H1012" s="22"/>
    </row>
    <row r="1013" spans="8:8" x14ac:dyDescent="0.25">
      <c r="H1013" s="22"/>
    </row>
    <row r="1014" spans="8:8" x14ac:dyDescent="0.25">
      <c r="H1014" s="22"/>
    </row>
    <row r="1015" spans="8:8" x14ac:dyDescent="0.25">
      <c r="H1015" s="22"/>
    </row>
    <row r="1016" spans="8:8" x14ac:dyDescent="0.25">
      <c r="H1016" s="22"/>
    </row>
    <row r="1017" spans="8:8" x14ac:dyDescent="0.25">
      <c r="H1017" s="22"/>
    </row>
    <row r="1018" spans="8:8" x14ac:dyDescent="0.25">
      <c r="H1018" s="22"/>
    </row>
    <row r="1019" spans="8:8" x14ac:dyDescent="0.25">
      <c r="H1019" s="22"/>
    </row>
    <row r="1020" spans="8:8" x14ac:dyDescent="0.25">
      <c r="H1020" s="22"/>
    </row>
    <row r="1021" spans="8:8" x14ac:dyDescent="0.25">
      <c r="H1021" s="22"/>
    </row>
    <row r="1022" spans="8:8" x14ac:dyDescent="0.25">
      <c r="H1022" s="22"/>
    </row>
    <row r="1023" spans="8:8" x14ac:dyDescent="0.25">
      <c r="H1023" s="22"/>
    </row>
    <row r="1024" spans="8:8" x14ac:dyDescent="0.25">
      <c r="H1024" s="22"/>
    </row>
    <row r="1025" spans="8:8" x14ac:dyDescent="0.25">
      <c r="H1025" s="22"/>
    </row>
    <row r="1026" spans="8:8" x14ac:dyDescent="0.25">
      <c r="H1026" s="22"/>
    </row>
    <row r="1027" spans="8:8" x14ac:dyDescent="0.25">
      <c r="H1027" s="22"/>
    </row>
    <row r="1028" spans="8:8" x14ac:dyDescent="0.25">
      <c r="H1028" s="22"/>
    </row>
    <row r="1029" spans="8:8" x14ac:dyDescent="0.25">
      <c r="H1029" s="22"/>
    </row>
    <row r="1030" spans="8:8" x14ac:dyDescent="0.25">
      <c r="H1030" s="22"/>
    </row>
    <row r="1031" spans="8:8" x14ac:dyDescent="0.25">
      <c r="H1031" s="22"/>
    </row>
    <row r="1032" spans="8:8" x14ac:dyDescent="0.25">
      <c r="H1032" s="22"/>
    </row>
    <row r="1033" spans="8:8" x14ac:dyDescent="0.25">
      <c r="H1033" s="22"/>
    </row>
    <row r="1034" spans="8:8" x14ac:dyDescent="0.25">
      <c r="H1034" s="22"/>
    </row>
    <row r="1035" spans="8:8" x14ac:dyDescent="0.25">
      <c r="H1035" s="22"/>
    </row>
    <row r="1036" spans="8:8" x14ac:dyDescent="0.25">
      <c r="H1036" s="22"/>
    </row>
    <row r="1037" spans="8:8" x14ac:dyDescent="0.25">
      <c r="H1037" s="22"/>
    </row>
    <row r="1038" spans="8:8" x14ac:dyDescent="0.25">
      <c r="H1038" s="22"/>
    </row>
    <row r="1039" spans="8:8" x14ac:dyDescent="0.25">
      <c r="H1039" s="22"/>
    </row>
    <row r="1040" spans="8:8" x14ac:dyDescent="0.25">
      <c r="H1040" s="22"/>
    </row>
    <row r="1041" spans="8:8" x14ac:dyDescent="0.25">
      <c r="H1041" s="22"/>
    </row>
    <row r="1042" spans="8:8" x14ac:dyDescent="0.25">
      <c r="H1042" s="22"/>
    </row>
    <row r="1043" spans="8:8" x14ac:dyDescent="0.25">
      <c r="H1043" s="22"/>
    </row>
    <row r="1044" spans="8:8" x14ac:dyDescent="0.25">
      <c r="H1044" s="22"/>
    </row>
    <row r="1045" spans="8:8" x14ac:dyDescent="0.25">
      <c r="H1045" s="22"/>
    </row>
    <row r="1046" spans="8:8" x14ac:dyDescent="0.25">
      <c r="H1046" s="22"/>
    </row>
    <row r="1047" spans="8:8" x14ac:dyDescent="0.25">
      <c r="H1047" s="22"/>
    </row>
    <row r="1048" spans="8:8" x14ac:dyDescent="0.25">
      <c r="H1048" s="22"/>
    </row>
    <row r="1049" spans="8:8" x14ac:dyDescent="0.25">
      <c r="H1049" s="22"/>
    </row>
    <row r="1050" spans="8:8" x14ac:dyDescent="0.25">
      <c r="H1050" s="22"/>
    </row>
    <row r="1051" spans="8:8" x14ac:dyDescent="0.25">
      <c r="H1051" s="22"/>
    </row>
    <row r="1052" spans="8:8" x14ac:dyDescent="0.25">
      <c r="H1052" s="22"/>
    </row>
    <row r="1053" spans="8:8" x14ac:dyDescent="0.25">
      <c r="H1053" s="22"/>
    </row>
    <row r="1054" spans="8:8" x14ac:dyDescent="0.25">
      <c r="H1054" s="22"/>
    </row>
    <row r="1055" spans="8:8" x14ac:dyDescent="0.25">
      <c r="H1055" s="22"/>
    </row>
    <row r="1056" spans="8:8" x14ac:dyDescent="0.25">
      <c r="H1056" s="22"/>
    </row>
    <row r="1057" spans="8:8" x14ac:dyDescent="0.25">
      <c r="H1057" s="22"/>
    </row>
    <row r="1058" spans="8:8" x14ac:dyDescent="0.25">
      <c r="H1058" s="22"/>
    </row>
    <row r="1059" spans="8:8" x14ac:dyDescent="0.25">
      <c r="H1059" s="22"/>
    </row>
    <row r="1060" spans="8:8" x14ac:dyDescent="0.25">
      <c r="H1060" s="22"/>
    </row>
    <row r="1061" spans="8:8" x14ac:dyDescent="0.25">
      <c r="H1061" s="22"/>
    </row>
    <row r="1062" spans="8:8" x14ac:dyDescent="0.25">
      <c r="H1062" s="22"/>
    </row>
    <row r="1063" spans="8:8" x14ac:dyDescent="0.25">
      <c r="H1063" s="22"/>
    </row>
    <row r="1064" spans="8:8" x14ac:dyDescent="0.25">
      <c r="H1064" s="22"/>
    </row>
    <row r="1065" spans="8:8" x14ac:dyDescent="0.25">
      <c r="H1065" s="22"/>
    </row>
    <row r="1066" spans="8:8" x14ac:dyDescent="0.25">
      <c r="H1066" s="22"/>
    </row>
    <row r="1067" spans="8:8" x14ac:dyDescent="0.25">
      <c r="H1067" s="22"/>
    </row>
    <row r="1068" spans="8:8" x14ac:dyDescent="0.25">
      <c r="H1068" s="22"/>
    </row>
    <row r="1069" spans="8:8" x14ac:dyDescent="0.25">
      <c r="H1069" s="22"/>
    </row>
    <row r="1070" spans="8:8" x14ac:dyDescent="0.25">
      <c r="H1070" s="22"/>
    </row>
    <row r="1071" spans="8:8" x14ac:dyDescent="0.25">
      <c r="H1071" s="22"/>
    </row>
    <row r="1072" spans="8:8" x14ac:dyDescent="0.25">
      <c r="H1072" s="22"/>
    </row>
    <row r="1073" spans="8:8" x14ac:dyDescent="0.25">
      <c r="H1073" s="22"/>
    </row>
    <row r="1074" spans="8:8" x14ac:dyDescent="0.25">
      <c r="H1074" s="22"/>
    </row>
    <row r="1075" spans="8:8" x14ac:dyDescent="0.25">
      <c r="H1075" s="22"/>
    </row>
    <row r="1076" spans="8:8" x14ac:dyDescent="0.25">
      <c r="H1076" s="22"/>
    </row>
    <row r="1077" spans="8:8" x14ac:dyDescent="0.25">
      <c r="H1077" s="22"/>
    </row>
    <row r="1078" spans="8:8" x14ac:dyDescent="0.25">
      <c r="H1078" s="22"/>
    </row>
    <row r="1079" spans="8:8" x14ac:dyDescent="0.25">
      <c r="H1079" s="22"/>
    </row>
    <row r="1080" spans="8:8" x14ac:dyDescent="0.25">
      <c r="H1080" s="22"/>
    </row>
    <row r="1081" spans="8:8" x14ac:dyDescent="0.25">
      <c r="H1081" s="22"/>
    </row>
    <row r="1082" spans="8:8" x14ac:dyDescent="0.25">
      <c r="H1082" s="22"/>
    </row>
    <row r="1083" spans="8:8" x14ac:dyDescent="0.25">
      <c r="H1083" s="22"/>
    </row>
    <row r="1084" spans="8:8" x14ac:dyDescent="0.25">
      <c r="H1084" s="22"/>
    </row>
    <row r="1085" spans="8:8" x14ac:dyDescent="0.25">
      <c r="H1085" s="22"/>
    </row>
    <row r="1086" spans="8:8" x14ac:dyDescent="0.25">
      <c r="H1086" s="22"/>
    </row>
    <row r="1087" spans="8:8" x14ac:dyDescent="0.25">
      <c r="H1087" s="22"/>
    </row>
    <row r="1088" spans="8:8" x14ac:dyDescent="0.25">
      <c r="H1088" s="22"/>
    </row>
    <row r="1089" spans="8:8" x14ac:dyDescent="0.25">
      <c r="H1089" s="22"/>
    </row>
    <row r="1090" spans="8:8" x14ac:dyDescent="0.25">
      <c r="H1090" s="22"/>
    </row>
    <row r="1091" spans="8:8" x14ac:dyDescent="0.25">
      <c r="H1091" s="22"/>
    </row>
    <row r="1092" spans="8:8" x14ac:dyDescent="0.25">
      <c r="H1092" s="22"/>
    </row>
    <row r="1093" spans="8:8" x14ac:dyDescent="0.25">
      <c r="H1093" s="22"/>
    </row>
    <row r="1094" spans="8:8" x14ac:dyDescent="0.25">
      <c r="H1094" s="22"/>
    </row>
    <row r="1095" spans="8:8" x14ac:dyDescent="0.25">
      <c r="H1095" s="22"/>
    </row>
    <row r="1096" spans="8:8" x14ac:dyDescent="0.25">
      <c r="H1096" s="22"/>
    </row>
    <row r="1097" spans="8:8" x14ac:dyDescent="0.25">
      <c r="H1097" s="22"/>
    </row>
    <row r="1098" spans="8:8" x14ac:dyDescent="0.25">
      <c r="H1098" s="22"/>
    </row>
    <row r="1099" spans="8:8" x14ac:dyDescent="0.25">
      <c r="H1099" s="22"/>
    </row>
    <row r="1100" spans="8:8" x14ac:dyDescent="0.25">
      <c r="H1100" s="22"/>
    </row>
    <row r="1101" spans="8:8" x14ac:dyDescent="0.25">
      <c r="H1101" s="22"/>
    </row>
    <row r="1102" spans="8:8" x14ac:dyDescent="0.25">
      <c r="H1102" s="22"/>
    </row>
    <row r="1103" spans="8:8" x14ac:dyDescent="0.25">
      <c r="H1103" s="22"/>
    </row>
    <row r="1104" spans="8:8" x14ac:dyDescent="0.25">
      <c r="H1104" s="22"/>
    </row>
    <row r="1105" spans="8:8" x14ac:dyDescent="0.25">
      <c r="H1105" s="22"/>
    </row>
    <row r="1106" spans="8:8" x14ac:dyDescent="0.25">
      <c r="H1106" s="22"/>
    </row>
    <row r="1107" spans="8:8" x14ac:dyDescent="0.25">
      <c r="H1107" s="22"/>
    </row>
    <row r="1108" spans="8:8" x14ac:dyDescent="0.25">
      <c r="H1108" s="22"/>
    </row>
    <row r="1109" spans="8:8" x14ac:dyDescent="0.25">
      <c r="H1109" s="22"/>
    </row>
    <row r="1110" spans="8:8" x14ac:dyDescent="0.25">
      <c r="H1110" s="22"/>
    </row>
    <row r="1111" spans="8:8" x14ac:dyDescent="0.25">
      <c r="H1111" s="22"/>
    </row>
    <row r="1112" spans="8:8" x14ac:dyDescent="0.25">
      <c r="H1112" s="22"/>
    </row>
    <row r="1113" spans="8:8" x14ac:dyDescent="0.25">
      <c r="H1113" s="22"/>
    </row>
    <row r="1114" spans="8:8" x14ac:dyDescent="0.25">
      <c r="H1114" s="22"/>
    </row>
    <row r="1115" spans="8:8" x14ac:dyDescent="0.25">
      <c r="H1115" s="22"/>
    </row>
    <row r="1116" spans="8:8" x14ac:dyDescent="0.25">
      <c r="H1116" s="22"/>
    </row>
    <row r="1117" spans="8:8" x14ac:dyDescent="0.25">
      <c r="H1117" s="22"/>
    </row>
    <row r="1118" spans="8:8" x14ac:dyDescent="0.25">
      <c r="H1118" s="22"/>
    </row>
    <row r="1119" spans="8:8" x14ac:dyDescent="0.25">
      <c r="H1119" s="22"/>
    </row>
    <row r="1120" spans="8:8" x14ac:dyDescent="0.25">
      <c r="H1120" s="22"/>
    </row>
    <row r="1121" spans="8:8" x14ac:dyDescent="0.25">
      <c r="H1121" s="22"/>
    </row>
    <row r="1122" spans="8:8" x14ac:dyDescent="0.25">
      <c r="H1122" s="22"/>
    </row>
    <row r="1123" spans="8:8" x14ac:dyDescent="0.25">
      <c r="H1123" s="22"/>
    </row>
    <row r="1124" spans="8:8" x14ac:dyDescent="0.25">
      <c r="H1124" s="22"/>
    </row>
    <row r="1125" spans="8:8" x14ac:dyDescent="0.25">
      <c r="H1125" s="22"/>
    </row>
    <row r="1126" spans="8:8" x14ac:dyDescent="0.25">
      <c r="H1126" s="22"/>
    </row>
    <row r="1127" spans="8:8" x14ac:dyDescent="0.25">
      <c r="H1127" s="22"/>
    </row>
    <row r="1128" spans="8:8" x14ac:dyDescent="0.25">
      <c r="H1128" s="22"/>
    </row>
    <row r="1129" spans="8:8" x14ac:dyDescent="0.25">
      <c r="H1129" s="22"/>
    </row>
    <row r="1130" spans="8:8" x14ac:dyDescent="0.25">
      <c r="H1130" s="22"/>
    </row>
    <row r="1131" spans="8:8" x14ac:dyDescent="0.25">
      <c r="H1131" s="22"/>
    </row>
    <row r="1132" spans="8:8" x14ac:dyDescent="0.25">
      <c r="H1132" s="22"/>
    </row>
    <row r="1133" spans="8:8" x14ac:dyDescent="0.25">
      <c r="H1133" s="22"/>
    </row>
    <row r="1134" spans="8:8" x14ac:dyDescent="0.25">
      <c r="H1134" s="22"/>
    </row>
    <row r="1135" spans="8:8" x14ac:dyDescent="0.25">
      <c r="H1135" s="22"/>
    </row>
    <row r="1136" spans="8:8" x14ac:dyDescent="0.25">
      <c r="H1136" s="22"/>
    </row>
    <row r="1137" spans="8:8" x14ac:dyDescent="0.25">
      <c r="H1137" s="22"/>
    </row>
    <row r="1138" spans="8:8" x14ac:dyDescent="0.25">
      <c r="H1138" s="22"/>
    </row>
    <row r="1139" spans="8:8" x14ac:dyDescent="0.25">
      <c r="H1139" s="22"/>
    </row>
    <row r="1140" spans="8:8" x14ac:dyDescent="0.25">
      <c r="H1140" s="22"/>
    </row>
    <row r="1141" spans="8:8" x14ac:dyDescent="0.25">
      <c r="H1141" s="22"/>
    </row>
    <row r="1142" spans="8:8" x14ac:dyDescent="0.25">
      <c r="H1142" s="22"/>
    </row>
    <row r="1143" spans="8:8" x14ac:dyDescent="0.25">
      <c r="H1143" s="22"/>
    </row>
    <row r="1144" spans="8:8" x14ac:dyDescent="0.25">
      <c r="H1144" s="22"/>
    </row>
    <row r="1145" spans="8:8" x14ac:dyDescent="0.25">
      <c r="H1145" s="22"/>
    </row>
    <row r="1146" spans="8:8" x14ac:dyDescent="0.25">
      <c r="H1146" s="22"/>
    </row>
    <row r="1147" spans="8:8" x14ac:dyDescent="0.25">
      <c r="H1147" s="22"/>
    </row>
    <row r="1148" spans="8:8" x14ac:dyDescent="0.25">
      <c r="H1148" s="22"/>
    </row>
    <row r="1149" spans="8:8" x14ac:dyDescent="0.25">
      <c r="H1149" s="22"/>
    </row>
    <row r="1150" spans="8:8" x14ac:dyDescent="0.25">
      <c r="H1150" s="22"/>
    </row>
    <row r="1151" spans="8:8" x14ac:dyDescent="0.25">
      <c r="H1151" s="22"/>
    </row>
    <row r="1152" spans="8:8" x14ac:dyDescent="0.25">
      <c r="H1152" s="22"/>
    </row>
    <row r="1153" spans="8:8" x14ac:dyDescent="0.25">
      <c r="H1153" s="22"/>
    </row>
    <row r="1154" spans="8:8" x14ac:dyDescent="0.25">
      <c r="H1154" s="22"/>
    </row>
    <row r="1155" spans="8:8" x14ac:dyDescent="0.25">
      <c r="H1155" s="22"/>
    </row>
    <row r="1156" spans="8:8" x14ac:dyDescent="0.25">
      <c r="H1156" s="22"/>
    </row>
    <row r="1157" spans="8:8" x14ac:dyDescent="0.25">
      <c r="H1157" s="22"/>
    </row>
    <row r="1158" spans="8:8" x14ac:dyDescent="0.25">
      <c r="H1158" s="22"/>
    </row>
    <row r="1159" spans="8:8" x14ac:dyDescent="0.25">
      <c r="H1159" s="22"/>
    </row>
    <row r="1160" spans="8:8" x14ac:dyDescent="0.25">
      <c r="H1160" s="22"/>
    </row>
    <row r="1161" spans="8:8" x14ac:dyDescent="0.25">
      <c r="H1161" s="22"/>
    </row>
    <row r="1162" spans="8:8" x14ac:dyDescent="0.25">
      <c r="H1162" s="22"/>
    </row>
    <row r="1163" spans="8:8" x14ac:dyDescent="0.25">
      <c r="H1163" s="22"/>
    </row>
    <row r="1164" spans="8:8" x14ac:dyDescent="0.25">
      <c r="H1164" s="22"/>
    </row>
    <row r="1165" spans="8:8" x14ac:dyDescent="0.25">
      <c r="H1165" s="22"/>
    </row>
    <row r="1166" spans="8:8" x14ac:dyDescent="0.25">
      <c r="H1166" s="22"/>
    </row>
    <row r="1167" spans="8:8" x14ac:dyDescent="0.25">
      <c r="H1167" s="22"/>
    </row>
    <row r="1168" spans="8:8" x14ac:dyDescent="0.25">
      <c r="H1168" s="22"/>
    </row>
    <row r="1169" spans="8:8" x14ac:dyDescent="0.25">
      <c r="H1169" s="22"/>
    </row>
    <row r="1170" spans="8:8" x14ac:dyDescent="0.25">
      <c r="H1170" s="22"/>
    </row>
    <row r="1171" spans="8:8" x14ac:dyDescent="0.25">
      <c r="H1171" s="22"/>
    </row>
    <row r="1172" spans="8:8" x14ac:dyDescent="0.25">
      <c r="H1172" s="22"/>
    </row>
    <row r="1173" spans="8:8" x14ac:dyDescent="0.25">
      <c r="H1173" s="22"/>
    </row>
    <row r="1174" spans="8:8" x14ac:dyDescent="0.25">
      <c r="H1174" s="22"/>
    </row>
    <row r="1175" spans="8:8" x14ac:dyDescent="0.25">
      <c r="H1175" s="22"/>
    </row>
    <row r="1176" spans="8:8" x14ac:dyDescent="0.25">
      <c r="H1176" s="22"/>
    </row>
    <row r="1177" spans="8:8" x14ac:dyDescent="0.25">
      <c r="H1177" s="22"/>
    </row>
    <row r="1178" spans="8:8" x14ac:dyDescent="0.25">
      <c r="H1178" s="22"/>
    </row>
    <row r="1179" spans="8:8" x14ac:dyDescent="0.25">
      <c r="H1179" s="22"/>
    </row>
    <row r="1180" spans="8:8" x14ac:dyDescent="0.25">
      <c r="H1180" s="22"/>
    </row>
    <row r="1181" spans="8:8" x14ac:dyDescent="0.25">
      <c r="H1181" s="22"/>
    </row>
    <row r="1182" spans="8:8" x14ac:dyDescent="0.25">
      <c r="H1182" s="22"/>
    </row>
    <row r="1183" spans="8:8" x14ac:dyDescent="0.25">
      <c r="H1183" s="22"/>
    </row>
    <row r="1184" spans="8:8" x14ac:dyDescent="0.25">
      <c r="H1184" s="22"/>
    </row>
    <row r="1185" spans="8:8" x14ac:dyDescent="0.25">
      <c r="H1185" s="22"/>
    </row>
    <row r="1186" spans="8:8" x14ac:dyDescent="0.25">
      <c r="H1186" s="22"/>
    </row>
    <row r="1187" spans="8:8" x14ac:dyDescent="0.25">
      <c r="H1187" s="22"/>
    </row>
    <row r="1188" spans="8:8" x14ac:dyDescent="0.25">
      <c r="H1188" s="22"/>
    </row>
    <row r="1189" spans="8:8" x14ac:dyDescent="0.25">
      <c r="H1189" s="22"/>
    </row>
    <row r="1190" spans="8:8" x14ac:dyDescent="0.25">
      <c r="H1190" s="22"/>
    </row>
    <row r="1191" spans="8:8" x14ac:dyDescent="0.25">
      <c r="H1191" s="22"/>
    </row>
    <row r="1192" spans="8:8" x14ac:dyDescent="0.25">
      <c r="H1192" s="22"/>
    </row>
    <row r="1193" spans="8:8" x14ac:dyDescent="0.25">
      <c r="H1193" s="22"/>
    </row>
    <row r="1194" spans="8:8" x14ac:dyDescent="0.25">
      <c r="H1194" s="22"/>
    </row>
    <row r="1195" spans="8:8" x14ac:dyDescent="0.25">
      <c r="H1195" s="22"/>
    </row>
    <row r="1196" spans="8:8" x14ac:dyDescent="0.25">
      <c r="H1196" s="22"/>
    </row>
    <row r="1197" spans="8:8" x14ac:dyDescent="0.25">
      <c r="H1197" s="22"/>
    </row>
    <row r="1198" spans="8:8" x14ac:dyDescent="0.25">
      <c r="H1198" s="22"/>
    </row>
    <row r="1199" spans="8:8" x14ac:dyDescent="0.25">
      <c r="H1199" s="22"/>
    </row>
    <row r="1200" spans="8:8" x14ac:dyDescent="0.25">
      <c r="H1200" s="22"/>
    </row>
    <row r="1201" spans="8:8" x14ac:dyDescent="0.25">
      <c r="H1201" s="22"/>
    </row>
    <row r="1202" spans="8:8" x14ac:dyDescent="0.25">
      <c r="H1202" s="22"/>
    </row>
    <row r="1203" spans="8:8" x14ac:dyDescent="0.25">
      <c r="H1203" s="22"/>
    </row>
    <row r="1204" spans="8:8" x14ac:dyDescent="0.25">
      <c r="H1204" s="22"/>
    </row>
    <row r="1205" spans="8:8" x14ac:dyDescent="0.25">
      <c r="H1205" s="22"/>
    </row>
    <row r="1206" spans="8:8" x14ac:dyDescent="0.25">
      <c r="H1206" s="22"/>
    </row>
    <row r="1207" spans="8:8" x14ac:dyDescent="0.25">
      <c r="H1207" s="22"/>
    </row>
    <row r="1208" spans="8:8" x14ac:dyDescent="0.25">
      <c r="H1208" s="22"/>
    </row>
    <row r="1209" spans="8:8" x14ac:dyDescent="0.25">
      <c r="H1209" s="22"/>
    </row>
    <row r="1210" spans="8:8" x14ac:dyDescent="0.25">
      <c r="H1210" s="22"/>
    </row>
    <row r="1211" spans="8:8" x14ac:dyDescent="0.25">
      <c r="H1211" s="22"/>
    </row>
    <row r="1212" spans="8:8" x14ac:dyDescent="0.25">
      <c r="H1212" s="22"/>
    </row>
    <row r="1213" spans="8:8" x14ac:dyDescent="0.25">
      <c r="H1213" s="22"/>
    </row>
    <row r="1214" spans="8:8" x14ac:dyDescent="0.25">
      <c r="H1214" s="22"/>
    </row>
    <row r="1215" spans="8:8" x14ac:dyDescent="0.25">
      <c r="H1215" s="22"/>
    </row>
    <row r="1216" spans="8:8" x14ac:dyDescent="0.25">
      <c r="H1216" s="22"/>
    </row>
    <row r="1217" spans="8:8" x14ac:dyDescent="0.25">
      <c r="H1217" s="22"/>
    </row>
    <row r="1218" spans="8:8" x14ac:dyDescent="0.25">
      <c r="H1218" s="22"/>
    </row>
    <row r="1219" spans="8:8" x14ac:dyDescent="0.25">
      <c r="H1219" s="22"/>
    </row>
    <row r="1220" spans="8:8" x14ac:dyDescent="0.25">
      <c r="H1220" s="22"/>
    </row>
    <row r="1221" spans="8:8" x14ac:dyDescent="0.25">
      <c r="H1221" s="22"/>
    </row>
    <row r="1222" spans="8:8" x14ac:dyDescent="0.25">
      <c r="H1222" s="22"/>
    </row>
    <row r="1223" spans="8:8" x14ac:dyDescent="0.25">
      <c r="H1223" s="22"/>
    </row>
    <row r="1224" spans="8:8" x14ac:dyDescent="0.25">
      <c r="H1224" s="22"/>
    </row>
    <row r="1225" spans="8:8" x14ac:dyDescent="0.25">
      <c r="H1225" s="22"/>
    </row>
    <row r="1226" spans="8:8" x14ac:dyDescent="0.25">
      <c r="H1226" s="22"/>
    </row>
    <row r="1227" spans="8:8" x14ac:dyDescent="0.25">
      <c r="H1227" s="22"/>
    </row>
    <row r="1228" spans="8:8" x14ac:dyDescent="0.25">
      <c r="H1228" s="22"/>
    </row>
    <row r="1229" spans="8:8" x14ac:dyDescent="0.25">
      <c r="H1229" s="22"/>
    </row>
    <row r="1230" spans="8:8" x14ac:dyDescent="0.25">
      <c r="H1230" s="22"/>
    </row>
    <row r="1231" spans="8:8" x14ac:dyDescent="0.25">
      <c r="H1231" s="22"/>
    </row>
    <row r="1232" spans="8:8" x14ac:dyDescent="0.25">
      <c r="H1232" s="22"/>
    </row>
    <row r="1233" spans="8:8" x14ac:dyDescent="0.25">
      <c r="H1233" s="22"/>
    </row>
    <row r="1234" spans="8:8" x14ac:dyDescent="0.25">
      <c r="H1234" s="22"/>
    </row>
    <row r="1235" spans="8:8" x14ac:dyDescent="0.25">
      <c r="H1235" s="22"/>
    </row>
    <row r="1236" spans="8:8" x14ac:dyDescent="0.25">
      <c r="H1236" s="22"/>
    </row>
    <row r="1237" spans="8:8" x14ac:dyDescent="0.25">
      <c r="H1237" s="22"/>
    </row>
    <row r="1238" spans="8:8" x14ac:dyDescent="0.25">
      <c r="H1238" s="22"/>
    </row>
    <row r="1239" spans="8:8" x14ac:dyDescent="0.25">
      <c r="H1239" s="22"/>
    </row>
    <row r="1240" spans="8:8" x14ac:dyDescent="0.25">
      <c r="H1240" s="22"/>
    </row>
    <row r="1241" spans="8:8" x14ac:dyDescent="0.25">
      <c r="H1241" s="22"/>
    </row>
    <row r="1242" spans="8:8" x14ac:dyDescent="0.25">
      <c r="H1242" s="22"/>
    </row>
    <row r="1243" spans="8:8" x14ac:dyDescent="0.25">
      <c r="H1243" s="22"/>
    </row>
    <row r="1244" spans="8:8" x14ac:dyDescent="0.25">
      <c r="H1244" s="22"/>
    </row>
    <row r="1245" spans="8:8" x14ac:dyDescent="0.25">
      <c r="H1245" s="22"/>
    </row>
    <row r="1246" spans="8:8" x14ac:dyDescent="0.25">
      <c r="H1246" s="22"/>
    </row>
    <row r="1247" spans="8:8" x14ac:dyDescent="0.25">
      <c r="H1247" s="22"/>
    </row>
    <row r="1248" spans="8:8" x14ac:dyDescent="0.25">
      <c r="H1248" s="22"/>
    </row>
    <row r="1249" spans="8:8" x14ac:dyDescent="0.25">
      <c r="H1249" s="22"/>
    </row>
    <row r="1250" spans="8:8" x14ac:dyDescent="0.25">
      <c r="H1250" s="22"/>
    </row>
    <row r="1251" spans="8:8" x14ac:dyDescent="0.25">
      <c r="H1251" s="22"/>
    </row>
    <row r="1252" spans="8:8" x14ac:dyDescent="0.25">
      <c r="H1252" s="22"/>
    </row>
    <row r="1253" spans="8:8" x14ac:dyDescent="0.25">
      <c r="H1253" s="22"/>
    </row>
    <row r="1254" spans="8:8" x14ac:dyDescent="0.25">
      <c r="H1254" s="22"/>
    </row>
    <row r="1255" spans="8:8" x14ac:dyDescent="0.25">
      <c r="H1255" s="22"/>
    </row>
    <row r="1256" spans="8:8" x14ac:dyDescent="0.25">
      <c r="H1256" s="22"/>
    </row>
    <row r="1257" spans="8:8" x14ac:dyDescent="0.25">
      <c r="H1257" s="22"/>
    </row>
    <row r="1258" spans="8:8" x14ac:dyDescent="0.25">
      <c r="H1258" s="22"/>
    </row>
    <row r="1259" spans="8:8" x14ac:dyDescent="0.25">
      <c r="H1259" s="22"/>
    </row>
    <row r="1260" spans="8:8" x14ac:dyDescent="0.25">
      <c r="H1260" s="22"/>
    </row>
    <row r="1261" spans="8:8" x14ac:dyDescent="0.25">
      <c r="H1261" s="22"/>
    </row>
    <row r="1262" spans="8:8" x14ac:dyDescent="0.25">
      <c r="H1262" s="22"/>
    </row>
    <row r="1263" spans="8:8" x14ac:dyDescent="0.25">
      <c r="H1263" s="22"/>
    </row>
    <row r="1264" spans="8:8" x14ac:dyDescent="0.25">
      <c r="H1264" s="22"/>
    </row>
    <row r="1265" spans="8:8" x14ac:dyDescent="0.25">
      <c r="H1265" s="22"/>
    </row>
    <row r="1266" spans="8:8" x14ac:dyDescent="0.25">
      <c r="H1266" s="22"/>
    </row>
    <row r="1267" spans="8:8" x14ac:dyDescent="0.25">
      <c r="H1267" s="22"/>
    </row>
    <row r="1268" spans="8:8" x14ac:dyDescent="0.25">
      <c r="H1268" s="22"/>
    </row>
    <row r="1269" spans="8:8" x14ac:dyDescent="0.25">
      <c r="H1269" s="22"/>
    </row>
    <row r="1270" spans="8:8" x14ac:dyDescent="0.25">
      <c r="H1270" s="22"/>
    </row>
    <row r="1271" spans="8:8" x14ac:dyDescent="0.25">
      <c r="H1271" s="22"/>
    </row>
    <row r="1272" spans="8:8" x14ac:dyDescent="0.25">
      <c r="H1272" s="22"/>
    </row>
    <row r="1273" spans="8:8" x14ac:dyDescent="0.25">
      <c r="H1273" s="22"/>
    </row>
    <row r="1274" spans="8:8" x14ac:dyDescent="0.25">
      <c r="H1274" s="22"/>
    </row>
    <row r="1275" spans="8:8" x14ac:dyDescent="0.25">
      <c r="H1275" s="22"/>
    </row>
    <row r="1276" spans="8:8" x14ac:dyDescent="0.25">
      <c r="H1276" s="22"/>
    </row>
    <row r="1277" spans="8:8" x14ac:dyDescent="0.25">
      <c r="H1277" s="22"/>
    </row>
    <row r="1278" spans="8:8" x14ac:dyDescent="0.25">
      <c r="H1278" s="22"/>
    </row>
    <row r="1279" spans="8:8" x14ac:dyDescent="0.25">
      <c r="H1279" s="22"/>
    </row>
    <row r="1280" spans="8:8" x14ac:dyDescent="0.25">
      <c r="H1280" s="22"/>
    </row>
    <row r="1281" spans="8:8" x14ac:dyDescent="0.25">
      <c r="H1281" s="22"/>
    </row>
    <row r="1282" spans="8:8" x14ac:dyDescent="0.25">
      <c r="H1282" s="22"/>
    </row>
    <row r="1283" spans="8:8" x14ac:dyDescent="0.25">
      <c r="H1283" s="22"/>
    </row>
    <row r="1284" spans="8:8" x14ac:dyDescent="0.25">
      <c r="H1284" s="22"/>
    </row>
    <row r="1285" spans="8:8" x14ac:dyDescent="0.25">
      <c r="H1285" s="22"/>
    </row>
    <row r="1286" spans="8:8" x14ac:dyDescent="0.25">
      <c r="H1286" s="22"/>
    </row>
    <row r="1287" spans="8:8" x14ac:dyDescent="0.25">
      <c r="H1287" s="22"/>
    </row>
    <row r="1288" spans="8:8" x14ac:dyDescent="0.25">
      <c r="H1288" s="22"/>
    </row>
    <row r="1289" spans="8:8" x14ac:dyDescent="0.25">
      <c r="H1289" s="22"/>
    </row>
    <row r="1290" spans="8:8" x14ac:dyDescent="0.25">
      <c r="H1290" s="22"/>
    </row>
    <row r="1291" spans="8:8" x14ac:dyDescent="0.25">
      <c r="H1291" s="22"/>
    </row>
    <row r="1292" spans="8:8" x14ac:dyDescent="0.25">
      <c r="H1292" s="22"/>
    </row>
    <row r="1293" spans="8:8" x14ac:dyDescent="0.25">
      <c r="H1293" s="22"/>
    </row>
    <row r="1294" spans="8:8" x14ac:dyDescent="0.25">
      <c r="H1294" s="22"/>
    </row>
    <row r="1295" spans="8:8" x14ac:dyDescent="0.25">
      <c r="H1295" s="22"/>
    </row>
    <row r="1296" spans="8:8" x14ac:dyDescent="0.25">
      <c r="H1296" s="22"/>
    </row>
    <row r="1297" spans="8:8" x14ac:dyDescent="0.25">
      <c r="H1297" s="22"/>
    </row>
    <row r="1298" spans="8:8" x14ac:dyDescent="0.25">
      <c r="H1298" s="22"/>
    </row>
    <row r="1299" spans="8:8" x14ac:dyDescent="0.25">
      <c r="H1299" s="22"/>
    </row>
    <row r="1300" spans="8:8" x14ac:dyDescent="0.25">
      <c r="H1300" s="22"/>
    </row>
    <row r="1301" spans="8:8" x14ac:dyDescent="0.25">
      <c r="H1301" s="22"/>
    </row>
    <row r="1302" spans="8:8" x14ac:dyDescent="0.25">
      <c r="H1302" s="22"/>
    </row>
    <row r="1303" spans="8:8" x14ac:dyDescent="0.25">
      <c r="H1303" s="22"/>
    </row>
    <row r="1304" spans="8:8" x14ac:dyDescent="0.25">
      <c r="H1304" s="22"/>
    </row>
    <row r="1305" spans="8:8" x14ac:dyDescent="0.25">
      <c r="H1305" s="22"/>
    </row>
    <row r="1306" spans="8:8" x14ac:dyDescent="0.25">
      <c r="H1306" s="22"/>
    </row>
    <row r="1307" spans="8:8" x14ac:dyDescent="0.25">
      <c r="H1307" s="22"/>
    </row>
    <row r="1308" spans="8:8" x14ac:dyDescent="0.25">
      <c r="H1308" s="22"/>
    </row>
    <row r="1309" spans="8:8" x14ac:dyDescent="0.25">
      <c r="H1309" s="22"/>
    </row>
    <row r="1310" spans="8:8" x14ac:dyDescent="0.25">
      <c r="H1310" s="22"/>
    </row>
    <row r="1311" spans="8:8" x14ac:dyDescent="0.25">
      <c r="H1311" s="22"/>
    </row>
    <row r="1312" spans="8:8" x14ac:dyDescent="0.25">
      <c r="H1312" s="22"/>
    </row>
    <row r="1313" spans="8:8" x14ac:dyDescent="0.25">
      <c r="H1313" s="22"/>
    </row>
    <row r="1314" spans="8:8" x14ac:dyDescent="0.25">
      <c r="H1314" s="22"/>
    </row>
    <row r="1315" spans="8:8" x14ac:dyDescent="0.25">
      <c r="H1315" s="22"/>
    </row>
    <row r="1316" spans="8:8" x14ac:dyDescent="0.25">
      <c r="H1316" s="22"/>
    </row>
    <row r="1317" spans="8:8" x14ac:dyDescent="0.25">
      <c r="H1317" s="22"/>
    </row>
    <row r="1318" spans="8:8" x14ac:dyDescent="0.25">
      <c r="H1318" s="22"/>
    </row>
    <row r="1319" spans="8:8" x14ac:dyDescent="0.25">
      <c r="H1319" s="22"/>
    </row>
    <row r="1320" spans="8:8" x14ac:dyDescent="0.25">
      <c r="H1320" s="22"/>
    </row>
    <row r="1321" spans="8:8" x14ac:dyDescent="0.25">
      <c r="H1321" s="22"/>
    </row>
    <row r="1322" spans="8:8" x14ac:dyDescent="0.25">
      <c r="H1322" s="22"/>
    </row>
    <row r="1323" spans="8:8" x14ac:dyDescent="0.25">
      <c r="H1323" s="22"/>
    </row>
    <row r="1324" spans="8:8" x14ac:dyDescent="0.25">
      <c r="H1324" s="22"/>
    </row>
    <row r="1325" spans="8:8" x14ac:dyDescent="0.25">
      <c r="H1325" s="22"/>
    </row>
    <row r="1326" spans="8:8" x14ac:dyDescent="0.25">
      <c r="H1326" s="22"/>
    </row>
    <row r="1327" spans="8:8" x14ac:dyDescent="0.25">
      <c r="H1327" s="22"/>
    </row>
    <row r="1328" spans="8:8" x14ac:dyDescent="0.25">
      <c r="H1328" s="22"/>
    </row>
    <row r="1329" spans="8:8" x14ac:dyDescent="0.25">
      <c r="H1329" s="22"/>
    </row>
    <row r="1330" spans="8:8" x14ac:dyDescent="0.25">
      <c r="H1330" s="22"/>
    </row>
    <row r="1331" spans="8:8" x14ac:dyDescent="0.25">
      <c r="H1331" s="22"/>
    </row>
    <row r="1332" spans="8:8" x14ac:dyDescent="0.25">
      <c r="H1332" s="22"/>
    </row>
    <row r="1333" spans="8:8" x14ac:dyDescent="0.25">
      <c r="H1333" s="22"/>
    </row>
    <row r="1334" spans="8:8" x14ac:dyDescent="0.25">
      <c r="H1334" s="22"/>
    </row>
    <row r="1335" spans="8:8" x14ac:dyDescent="0.25">
      <c r="H1335" s="22"/>
    </row>
    <row r="1336" spans="8:8" x14ac:dyDescent="0.25">
      <c r="H1336" s="22"/>
    </row>
    <row r="1337" spans="8:8" x14ac:dyDescent="0.25">
      <c r="H1337" s="22"/>
    </row>
    <row r="1338" spans="8:8" x14ac:dyDescent="0.25">
      <c r="H1338" s="22"/>
    </row>
    <row r="1339" spans="8:8" x14ac:dyDescent="0.25">
      <c r="H1339" s="22"/>
    </row>
    <row r="1340" spans="8:8" x14ac:dyDescent="0.25">
      <c r="H1340" s="22"/>
    </row>
    <row r="1341" spans="8:8" x14ac:dyDescent="0.25">
      <c r="H1341" s="22"/>
    </row>
    <row r="1342" spans="8:8" x14ac:dyDescent="0.25">
      <c r="H1342" s="22"/>
    </row>
    <row r="1343" spans="8:8" x14ac:dyDescent="0.25">
      <c r="H1343" s="22"/>
    </row>
    <row r="1344" spans="8:8" x14ac:dyDescent="0.25">
      <c r="H1344" s="22"/>
    </row>
    <row r="1345" spans="8:8" x14ac:dyDescent="0.25">
      <c r="H1345" s="22"/>
    </row>
    <row r="1346" spans="8:8" x14ac:dyDescent="0.25">
      <c r="H1346" s="22"/>
    </row>
    <row r="1347" spans="8:8" x14ac:dyDescent="0.25">
      <c r="H1347" s="22"/>
    </row>
    <row r="1348" spans="8:8" x14ac:dyDescent="0.25">
      <c r="H1348" s="22"/>
    </row>
    <row r="1349" spans="8:8" x14ac:dyDescent="0.25">
      <c r="H1349" s="22"/>
    </row>
    <row r="1350" spans="8:8" x14ac:dyDescent="0.25">
      <c r="H1350" s="22"/>
    </row>
    <row r="1351" spans="8:8" x14ac:dyDescent="0.25">
      <c r="H1351" s="22"/>
    </row>
    <row r="1352" spans="8:8" x14ac:dyDescent="0.25">
      <c r="H1352" s="22"/>
    </row>
    <row r="1353" spans="8:8" x14ac:dyDescent="0.25">
      <c r="H1353" s="22"/>
    </row>
    <row r="1354" spans="8:8" x14ac:dyDescent="0.25">
      <c r="H1354" s="22"/>
    </row>
    <row r="1355" spans="8:8" x14ac:dyDescent="0.25">
      <c r="H1355" s="22"/>
    </row>
    <row r="1356" spans="8:8" x14ac:dyDescent="0.25">
      <c r="H1356" s="22"/>
    </row>
    <row r="1357" spans="8:8" x14ac:dyDescent="0.25">
      <c r="H1357" s="22"/>
    </row>
    <row r="1358" spans="8:8" x14ac:dyDescent="0.25">
      <c r="H1358" s="22"/>
    </row>
    <row r="1359" spans="8:8" x14ac:dyDescent="0.25">
      <c r="H1359" s="22"/>
    </row>
    <row r="1360" spans="8:8" x14ac:dyDescent="0.25">
      <c r="H1360" s="22"/>
    </row>
    <row r="1361" spans="8:8" x14ac:dyDescent="0.25">
      <c r="H1361" s="22"/>
    </row>
    <row r="1362" spans="8:8" x14ac:dyDescent="0.25">
      <c r="H1362" s="22"/>
    </row>
    <row r="1363" spans="8:8" x14ac:dyDescent="0.25">
      <c r="H1363" s="22"/>
    </row>
    <row r="1364" spans="8:8" x14ac:dyDescent="0.25">
      <c r="H1364" s="22"/>
    </row>
    <row r="1365" spans="8:8" x14ac:dyDescent="0.25">
      <c r="H1365" s="22"/>
    </row>
    <row r="1366" spans="8:8" x14ac:dyDescent="0.25">
      <c r="H1366" s="22"/>
    </row>
    <row r="1367" spans="8:8" x14ac:dyDescent="0.25">
      <c r="H1367" s="22"/>
    </row>
    <row r="1368" spans="8:8" x14ac:dyDescent="0.25">
      <c r="H1368" s="22"/>
    </row>
    <row r="1369" spans="8:8" x14ac:dyDescent="0.25">
      <c r="H1369" s="22"/>
    </row>
    <row r="1370" spans="8:8" x14ac:dyDescent="0.25">
      <c r="H1370" s="22"/>
    </row>
    <row r="1371" spans="8:8" x14ac:dyDescent="0.25">
      <c r="H1371" s="22"/>
    </row>
    <row r="1372" spans="8:8" x14ac:dyDescent="0.25">
      <c r="H1372" s="22"/>
    </row>
    <row r="1373" spans="8:8" x14ac:dyDescent="0.25">
      <c r="H1373" s="22"/>
    </row>
    <row r="1374" spans="8:8" x14ac:dyDescent="0.25">
      <c r="H1374" s="22"/>
    </row>
    <row r="1375" spans="8:8" x14ac:dyDescent="0.25">
      <c r="H1375" s="22"/>
    </row>
    <row r="1376" spans="8:8" x14ac:dyDescent="0.25">
      <c r="H1376" s="22"/>
    </row>
    <row r="1377" spans="8:8" x14ac:dyDescent="0.25">
      <c r="H1377" s="22"/>
    </row>
    <row r="1378" spans="8:8" x14ac:dyDescent="0.25">
      <c r="H1378" s="22"/>
    </row>
    <row r="1379" spans="8:8" x14ac:dyDescent="0.25">
      <c r="H1379" s="22"/>
    </row>
    <row r="1380" spans="8:8" x14ac:dyDescent="0.25">
      <c r="H1380" s="22"/>
    </row>
    <row r="1381" spans="8:8" x14ac:dyDescent="0.25">
      <c r="H1381" s="22"/>
    </row>
    <row r="1382" spans="8:8" x14ac:dyDescent="0.25">
      <c r="H1382" s="22"/>
    </row>
    <row r="1383" spans="8:8" x14ac:dyDescent="0.25">
      <c r="H1383" s="22"/>
    </row>
    <row r="1384" spans="8:8" x14ac:dyDescent="0.25">
      <c r="H1384" s="22"/>
    </row>
    <row r="1385" spans="8:8" x14ac:dyDescent="0.25">
      <c r="H1385" s="22"/>
    </row>
    <row r="1386" spans="8:8" x14ac:dyDescent="0.25">
      <c r="H1386" s="22"/>
    </row>
    <row r="1387" spans="8:8" x14ac:dyDescent="0.25">
      <c r="H1387" s="22"/>
    </row>
    <row r="1388" spans="8:8" x14ac:dyDescent="0.25">
      <c r="H1388" s="22"/>
    </row>
    <row r="1389" spans="8:8" x14ac:dyDescent="0.25">
      <c r="H1389" s="22"/>
    </row>
    <row r="1390" spans="8:8" x14ac:dyDescent="0.25">
      <c r="H1390" s="22"/>
    </row>
    <row r="1391" spans="8:8" x14ac:dyDescent="0.25">
      <c r="H1391" s="22"/>
    </row>
    <row r="1392" spans="8:8" x14ac:dyDescent="0.25">
      <c r="H1392" s="22"/>
    </row>
    <row r="1393" spans="8:8" x14ac:dyDescent="0.25">
      <c r="H1393" s="22"/>
    </row>
    <row r="1394" spans="8:8" x14ac:dyDescent="0.25">
      <c r="H1394" s="22"/>
    </row>
    <row r="1395" spans="8:8" x14ac:dyDescent="0.25">
      <c r="H1395" s="22"/>
    </row>
    <row r="1396" spans="8:8" x14ac:dyDescent="0.25">
      <c r="H1396" s="22"/>
    </row>
    <row r="1397" spans="8:8" x14ac:dyDescent="0.25">
      <c r="H1397" s="22"/>
    </row>
    <row r="1398" spans="8:8" x14ac:dyDescent="0.25">
      <c r="H1398" s="22"/>
    </row>
    <row r="1399" spans="8:8" x14ac:dyDescent="0.25">
      <c r="H1399" s="22"/>
    </row>
    <row r="1400" spans="8:8" x14ac:dyDescent="0.25">
      <c r="H1400" s="22"/>
    </row>
    <row r="1401" spans="8:8" x14ac:dyDescent="0.25">
      <c r="H1401" s="22"/>
    </row>
    <row r="1402" spans="8:8" x14ac:dyDescent="0.25">
      <c r="H1402" s="22"/>
    </row>
    <row r="1403" spans="8:8" x14ac:dyDescent="0.25">
      <c r="H1403" s="22"/>
    </row>
    <row r="1404" spans="8:8" x14ac:dyDescent="0.25">
      <c r="H1404" s="22"/>
    </row>
    <row r="1405" spans="8:8" x14ac:dyDescent="0.25">
      <c r="H1405" s="22"/>
    </row>
    <row r="1406" spans="8:8" x14ac:dyDescent="0.25">
      <c r="H1406" s="22"/>
    </row>
    <row r="1407" spans="8:8" x14ac:dyDescent="0.25">
      <c r="H1407" s="22"/>
    </row>
    <row r="1408" spans="8:8" x14ac:dyDescent="0.25">
      <c r="H1408" s="22"/>
    </row>
    <row r="1409" spans="8:8" x14ac:dyDescent="0.25">
      <c r="H1409" s="22"/>
    </row>
    <row r="1410" spans="8:8" x14ac:dyDescent="0.25">
      <c r="H1410" s="22"/>
    </row>
    <row r="1411" spans="8:8" x14ac:dyDescent="0.25">
      <c r="H1411" s="22"/>
    </row>
    <row r="1412" spans="8:8" x14ac:dyDescent="0.25">
      <c r="H1412" s="22"/>
    </row>
    <row r="1413" spans="8:8" x14ac:dyDescent="0.25">
      <c r="H1413" s="22"/>
    </row>
    <row r="1414" spans="8:8" x14ac:dyDescent="0.25">
      <c r="H1414" s="22"/>
    </row>
    <row r="1415" spans="8:8" x14ac:dyDescent="0.25">
      <c r="H1415" s="22"/>
    </row>
    <row r="1416" spans="8:8" x14ac:dyDescent="0.25">
      <c r="H1416" s="22"/>
    </row>
    <row r="1417" spans="8:8" x14ac:dyDescent="0.25">
      <c r="H1417" s="22"/>
    </row>
    <row r="1418" spans="8:8" x14ac:dyDescent="0.25">
      <c r="H1418" s="22"/>
    </row>
    <row r="1419" spans="8:8" x14ac:dyDescent="0.25">
      <c r="H1419" s="22"/>
    </row>
    <row r="1420" spans="8:8" x14ac:dyDescent="0.25">
      <c r="H1420" s="22"/>
    </row>
    <row r="1421" spans="8:8" x14ac:dyDescent="0.25">
      <c r="H1421" s="22"/>
    </row>
    <row r="1422" spans="8:8" x14ac:dyDescent="0.25">
      <c r="H1422" s="22"/>
    </row>
    <row r="1423" spans="8:8" x14ac:dyDescent="0.25">
      <c r="H1423" s="22"/>
    </row>
    <row r="1424" spans="8:8" x14ac:dyDescent="0.25">
      <c r="H1424" s="22"/>
    </row>
    <row r="1425" spans="8:8" x14ac:dyDescent="0.25">
      <c r="H1425" s="22"/>
    </row>
    <row r="1426" spans="8:8" x14ac:dyDescent="0.25">
      <c r="H1426" s="22"/>
    </row>
    <row r="1427" spans="8:8" x14ac:dyDescent="0.25">
      <c r="H1427" s="22"/>
    </row>
    <row r="1428" spans="8:8" x14ac:dyDescent="0.25">
      <c r="H1428" s="22"/>
    </row>
    <row r="1429" spans="8:8" x14ac:dyDescent="0.25">
      <c r="H1429" s="22"/>
    </row>
    <row r="1430" spans="8:8" x14ac:dyDescent="0.25">
      <c r="H1430" s="22"/>
    </row>
    <row r="1431" spans="8:8" x14ac:dyDescent="0.25">
      <c r="H1431" s="22"/>
    </row>
    <row r="1432" spans="8:8" x14ac:dyDescent="0.25">
      <c r="H1432" s="22"/>
    </row>
    <row r="1433" spans="8:8" x14ac:dyDescent="0.25">
      <c r="H1433" s="22"/>
    </row>
    <row r="1434" spans="8:8" x14ac:dyDescent="0.25">
      <c r="H1434" s="22"/>
    </row>
    <row r="1435" spans="8:8" x14ac:dyDescent="0.25">
      <c r="H1435" s="22"/>
    </row>
    <row r="1436" spans="8:8" x14ac:dyDescent="0.25">
      <c r="H1436" s="22"/>
    </row>
    <row r="1437" spans="8:8" x14ac:dyDescent="0.25">
      <c r="H1437" s="22"/>
    </row>
    <row r="1438" spans="8:8" x14ac:dyDescent="0.25">
      <c r="H1438" s="22"/>
    </row>
    <row r="1439" spans="8:8" x14ac:dyDescent="0.25">
      <c r="H1439" s="22"/>
    </row>
    <row r="1440" spans="8:8" x14ac:dyDescent="0.25">
      <c r="H1440" s="22"/>
    </row>
    <row r="1441" spans="8:8" x14ac:dyDescent="0.25">
      <c r="H1441" s="22"/>
    </row>
    <row r="1442" spans="8:8" x14ac:dyDescent="0.25">
      <c r="H1442" s="22"/>
    </row>
    <row r="1443" spans="8:8" x14ac:dyDescent="0.25">
      <c r="H1443" s="22"/>
    </row>
    <row r="1444" spans="8:8" x14ac:dyDescent="0.25">
      <c r="H1444" s="22"/>
    </row>
    <row r="1445" spans="8:8" x14ac:dyDescent="0.25">
      <c r="H1445" s="22"/>
    </row>
    <row r="1446" spans="8:8" x14ac:dyDescent="0.25">
      <c r="H1446" s="22"/>
    </row>
    <row r="1447" spans="8:8" x14ac:dyDescent="0.25">
      <c r="H1447" s="22"/>
    </row>
    <row r="1448" spans="8:8" x14ac:dyDescent="0.25">
      <c r="H1448" s="22"/>
    </row>
    <row r="1449" spans="8:8" x14ac:dyDescent="0.25">
      <c r="H1449" s="22"/>
    </row>
    <row r="1450" spans="8:8" x14ac:dyDescent="0.25">
      <c r="H1450" s="22"/>
    </row>
    <row r="1451" spans="8:8" x14ac:dyDescent="0.25">
      <c r="H1451" s="22"/>
    </row>
    <row r="1452" spans="8:8" x14ac:dyDescent="0.25">
      <c r="H1452" s="22"/>
    </row>
    <row r="1453" spans="8:8" x14ac:dyDescent="0.25">
      <c r="H1453" s="22"/>
    </row>
    <row r="1454" spans="8:8" x14ac:dyDescent="0.25">
      <c r="H1454" s="22"/>
    </row>
    <row r="1455" spans="8:8" x14ac:dyDescent="0.25">
      <c r="H1455" s="22"/>
    </row>
    <row r="1456" spans="8:8" x14ac:dyDescent="0.25">
      <c r="H1456" s="22"/>
    </row>
    <row r="1457" spans="8:8" x14ac:dyDescent="0.25">
      <c r="H1457" s="22"/>
    </row>
    <row r="1458" spans="8:8" x14ac:dyDescent="0.25">
      <c r="H1458" s="22"/>
    </row>
    <row r="1459" spans="8:8" x14ac:dyDescent="0.25">
      <c r="H1459" s="22"/>
    </row>
    <row r="1460" spans="8:8" x14ac:dyDescent="0.25">
      <c r="H1460" s="22"/>
    </row>
    <row r="1461" spans="8:8" x14ac:dyDescent="0.25">
      <c r="H1461" s="22"/>
    </row>
    <row r="1462" spans="8:8" x14ac:dyDescent="0.25">
      <c r="H1462" s="22"/>
    </row>
    <row r="1463" spans="8:8" x14ac:dyDescent="0.25">
      <c r="H1463" s="22"/>
    </row>
    <row r="1464" spans="8:8" x14ac:dyDescent="0.25">
      <c r="H1464" s="22"/>
    </row>
    <row r="1465" spans="8:8" x14ac:dyDescent="0.25">
      <c r="H1465" s="22"/>
    </row>
    <row r="1466" spans="8:8" x14ac:dyDescent="0.25">
      <c r="H1466" s="22"/>
    </row>
    <row r="1467" spans="8:8" x14ac:dyDescent="0.25">
      <c r="H1467" s="22"/>
    </row>
    <row r="1468" spans="8:8" x14ac:dyDescent="0.25">
      <c r="H1468" s="22"/>
    </row>
    <row r="1469" spans="8:8" x14ac:dyDescent="0.25">
      <c r="H1469" s="22"/>
    </row>
    <row r="1470" spans="8:8" x14ac:dyDescent="0.25">
      <c r="H1470" s="22"/>
    </row>
    <row r="1471" spans="8:8" x14ac:dyDescent="0.25">
      <c r="H1471" s="22"/>
    </row>
    <row r="1472" spans="8:8" x14ac:dyDescent="0.25">
      <c r="H1472" s="22"/>
    </row>
    <row r="1473" spans="8:8" x14ac:dyDescent="0.25">
      <c r="H1473" s="22"/>
    </row>
    <row r="1474" spans="8:8" x14ac:dyDescent="0.25">
      <c r="H1474" s="22"/>
    </row>
    <row r="1475" spans="8:8" x14ac:dyDescent="0.25">
      <c r="H1475" s="22"/>
    </row>
    <row r="1476" spans="8:8" x14ac:dyDescent="0.25">
      <c r="H1476" s="22"/>
    </row>
    <row r="1477" spans="8:8" x14ac:dyDescent="0.25">
      <c r="H1477" s="22"/>
    </row>
    <row r="1478" spans="8:8" x14ac:dyDescent="0.25">
      <c r="H1478" s="22"/>
    </row>
    <row r="1479" spans="8:8" x14ac:dyDescent="0.25">
      <c r="H1479" s="22"/>
    </row>
    <row r="1480" spans="8:8" x14ac:dyDescent="0.25">
      <c r="H1480" s="22"/>
    </row>
    <row r="1481" spans="8:8" x14ac:dyDescent="0.25">
      <c r="H1481" s="22"/>
    </row>
    <row r="1482" spans="8:8" x14ac:dyDescent="0.25">
      <c r="H1482" s="22"/>
    </row>
    <row r="1483" spans="8:8" x14ac:dyDescent="0.25">
      <c r="H1483" s="22"/>
    </row>
    <row r="1484" spans="8:8" x14ac:dyDescent="0.25">
      <c r="H1484" s="22"/>
    </row>
    <row r="1485" spans="8:8" x14ac:dyDescent="0.25">
      <c r="H1485" s="22"/>
    </row>
    <row r="1486" spans="8:8" x14ac:dyDescent="0.25">
      <c r="H1486" s="22"/>
    </row>
    <row r="1487" spans="8:8" x14ac:dyDescent="0.25">
      <c r="H1487" s="22"/>
    </row>
    <row r="1488" spans="8:8" x14ac:dyDescent="0.25">
      <c r="H1488" s="22"/>
    </row>
    <row r="1489" spans="8:8" x14ac:dyDescent="0.25">
      <c r="H1489" s="22"/>
    </row>
    <row r="1490" spans="8:8" x14ac:dyDescent="0.25">
      <c r="H1490" s="22"/>
    </row>
    <row r="1491" spans="8:8" x14ac:dyDescent="0.25">
      <c r="H1491" s="22"/>
    </row>
    <row r="1492" spans="8:8" x14ac:dyDescent="0.25">
      <c r="H1492" s="22"/>
    </row>
    <row r="1493" spans="8:8" x14ac:dyDescent="0.25">
      <c r="H1493" s="22"/>
    </row>
    <row r="1494" spans="8:8" x14ac:dyDescent="0.25">
      <c r="H1494" s="22"/>
    </row>
    <row r="1495" spans="8:8" x14ac:dyDescent="0.25">
      <c r="H1495" s="22"/>
    </row>
    <row r="1496" spans="8:8" x14ac:dyDescent="0.25">
      <c r="H1496" s="22"/>
    </row>
    <row r="1497" spans="8:8" x14ac:dyDescent="0.25">
      <c r="H1497" s="22"/>
    </row>
    <row r="1498" spans="8:8" x14ac:dyDescent="0.25">
      <c r="H1498" s="22"/>
    </row>
    <row r="1499" spans="8:8" x14ac:dyDescent="0.25">
      <c r="H1499" s="22"/>
    </row>
    <row r="1500" spans="8:8" x14ac:dyDescent="0.25">
      <c r="H1500" s="22"/>
    </row>
    <row r="1501" spans="8:8" x14ac:dyDescent="0.25">
      <c r="H1501" s="22"/>
    </row>
    <row r="1502" spans="8:8" x14ac:dyDescent="0.25">
      <c r="H1502" s="22"/>
    </row>
    <row r="1503" spans="8:8" x14ac:dyDescent="0.25">
      <c r="H1503" s="22"/>
    </row>
    <row r="1504" spans="8:8" x14ac:dyDescent="0.25">
      <c r="H1504" s="22"/>
    </row>
    <row r="1505" spans="8:8" x14ac:dyDescent="0.25">
      <c r="H1505" s="22"/>
    </row>
    <row r="1506" spans="8:8" x14ac:dyDescent="0.25">
      <c r="H1506" s="22"/>
    </row>
    <row r="1507" spans="8:8" x14ac:dyDescent="0.25">
      <c r="H1507" s="22"/>
    </row>
    <row r="1508" spans="8:8" x14ac:dyDescent="0.25">
      <c r="H1508" s="22"/>
    </row>
    <row r="1509" spans="8:8" x14ac:dyDescent="0.25">
      <c r="H1509" s="22"/>
    </row>
    <row r="1510" spans="8:8" x14ac:dyDescent="0.25">
      <c r="H1510" s="22"/>
    </row>
    <row r="1511" spans="8:8" x14ac:dyDescent="0.25">
      <c r="H1511" s="22"/>
    </row>
    <row r="1512" spans="8:8" x14ac:dyDescent="0.25">
      <c r="H1512" s="22"/>
    </row>
    <row r="1513" spans="8:8" x14ac:dyDescent="0.25">
      <c r="H1513" s="22"/>
    </row>
    <row r="1514" spans="8:8" x14ac:dyDescent="0.25">
      <c r="H1514" s="22"/>
    </row>
    <row r="1515" spans="8:8" x14ac:dyDescent="0.25">
      <c r="H1515" s="22"/>
    </row>
    <row r="1516" spans="8:8" x14ac:dyDescent="0.25">
      <c r="H1516" s="22"/>
    </row>
    <row r="1517" spans="8:8" x14ac:dyDescent="0.25">
      <c r="H1517" s="22"/>
    </row>
    <row r="1518" spans="8:8" x14ac:dyDescent="0.25">
      <c r="H1518" s="22"/>
    </row>
    <row r="1519" spans="8:8" x14ac:dyDescent="0.25">
      <c r="H1519" s="22"/>
    </row>
    <row r="1520" spans="8:8" x14ac:dyDescent="0.25">
      <c r="H1520" s="22"/>
    </row>
    <row r="1521" spans="8:8" x14ac:dyDescent="0.25">
      <c r="H1521" s="22"/>
    </row>
    <row r="1522" spans="8:8" x14ac:dyDescent="0.25">
      <c r="H1522" s="22"/>
    </row>
    <row r="1523" spans="8:8" x14ac:dyDescent="0.25">
      <c r="H1523" s="22"/>
    </row>
    <row r="1524" spans="8:8" x14ac:dyDescent="0.25">
      <c r="H1524" s="22"/>
    </row>
    <row r="1525" spans="8:8" x14ac:dyDescent="0.25">
      <c r="H1525" s="22"/>
    </row>
    <row r="1526" spans="8:8" x14ac:dyDescent="0.25">
      <c r="H1526" s="22"/>
    </row>
    <row r="1527" spans="8:8" x14ac:dyDescent="0.25">
      <c r="H1527" s="22"/>
    </row>
    <row r="1528" spans="8:8" x14ac:dyDescent="0.25">
      <c r="H1528" s="22"/>
    </row>
    <row r="1529" spans="8:8" x14ac:dyDescent="0.25">
      <c r="H1529" s="22"/>
    </row>
    <row r="1530" spans="8:8" x14ac:dyDescent="0.25">
      <c r="H1530" s="22"/>
    </row>
    <row r="1531" spans="8:8" x14ac:dyDescent="0.25">
      <c r="H1531" s="22"/>
    </row>
    <row r="1532" spans="8:8" x14ac:dyDescent="0.25">
      <c r="H1532" s="22"/>
    </row>
    <row r="1533" spans="8:8" x14ac:dyDescent="0.25">
      <c r="H1533" s="22"/>
    </row>
    <row r="1534" spans="8:8" x14ac:dyDescent="0.25">
      <c r="H1534" s="22"/>
    </row>
    <row r="1535" spans="8:8" x14ac:dyDescent="0.25">
      <c r="H1535" s="22"/>
    </row>
    <row r="1536" spans="8:8" x14ac:dyDescent="0.25">
      <c r="H1536" s="22"/>
    </row>
    <row r="1537" spans="8:8" x14ac:dyDescent="0.25">
      <c r="H1537" s="22"/>
    </row>
    <row r="1538" spans="8:8" x14ac:dyDescent="0.25">
      <c r="H1538" s="22"/>
    </row>
    <row r="1539" spans="8:8" x14ac:dyDescent="0.25">
      <c r="H1539" s="22"/>
    </row>
    <row r="1540" spans="8:8" x14ac:dyDescent="0.25">
      <c r="H1540" s="22"/>
    </row>
    <row r="1541" spans="8:8" x14ac:dyDescent="0.25">
      <c r="H1541" s="22"/>
    </row>
    <row r="1542" spans="8:8" x14ac:dyDescent="0.25">
      <c r="H1542" s="22"/>
    </row>
    <row r="1543" spans="8:8" x14ac:dyDescent="0.25">
      <c r="H1543" s="22"/>
    </row>
    <row r="1544" spans="8:8" x14ac:dyDescent="0.25">
      <c r="H1544" s="22"/>
    </row>
    <row r="1545" spans="8:8" x14ac:dyDescent="0.25">
      <c r="H1545" s="22"/>
    </row>
    <row r="1546" spans="8:8" x14ac:dyDescent="0.25">
      <c r="H1546" s="22"/>
    </row>
    <row r="1547" spans="8:8" x14ac:dyDescent="0.25">
      <c r="H1547" s="22"/>
    </row>
    <row r="1548" spans="8:8" x14ac:dyDescent="0.25">
      <c r="H1548" s="22"/>
    </row>
    <row r="1549" spans="8:8" x14ac:dyDescent="0.25">
      <c r="H1549" s="22"/>
    </row>
    <row r="1550" spans="8:8" x14ac:dyDescent="0.25">
      <c r="H1550" s="22"/>
    </row>
    <row r="1551" spans="8:8" x14ac:dyDescent="0.25">
      <c r="H1551" s="22"/>
    </row>
    <row r="1552" spans="8:8" x14ac:dyDescent="0.25">
      <c r="H1552" s="22"/>
    </row>
    <row r="1553" spans="8:8" x14ac:dyDescent="0.25">
      <c r="H1553" s="22"/>
    </row>
    <row r="1554" spans="8:8" x14ac:dyDescent="0.25">
      <c r="H1554" s="22"/>
    </row>
    <row r="1555" spans="8:8" x14ac:dyDescent="0.25">
      <c r="H1555" s="22"/>
    </row>
    <row r="1556" spans="8:8" x14ac:dyDescent="0.25">
      <c r="H1556" s="22"/>
    </row>
    <row r="1557" spans="8:8" x14ac:dyDescent="0.25">
      <c r="H1557" s="22"/>
    </row>
    <row r="1558" spans="8:8" x14ac:dyDescent="0.25">
      <c r="H1558" s="22"/>
    </row>
    <row r="1559" spans="8:8" x14ac:dyDescent="0.25">
      <c r="H1559" s="22"/>
    </row>
    <row r="1560" spans="8:8" x14ac:dyDescent="0.25">
      <c r="H1560" s="22"/>
    </row>
    <row r="1561" spans="8:8" x14ac:dyDescent="0.25">
      <c r="H1561" s="22"/>
    </row>
    <row r="1562" spans="8:8" x14ac:dyDescent="0.25">
      <c r="H1562" s="22"/>
    </row>
    <row r="1563" spans="8:8" x14ac:dyDescent="0.25">
      <c r="H1563" s="22"/>
    </row>
    <row r="1564" spans="8:8" x14ac:dyDescent="0.25">
      <c r="H1564" s="22"/>
    </row>
    <row r="1565" spans="8:8" x14ac:dyDescent="0.25">
      <c r="H1565" s="22"/>
    </row>
    <row r="1566" spans="8:8" x14ac:dyDescent="0.25">
      <c r="H1566" s="22"/>
    </row>
    <row r="1567" spans="8:8" x14ac:dyDescent="0.25">
      <c r="H1567" s="22"/>
    </row>
    <row r="1568" spans="8:8" x14ac:dyDescent="0.25">
      <c r="H1568" s="22"/>
    </row>
    <row r="1569" spans="8:8" x14ac:dyDescent="0.25">
      <c r="H1569" s="22"/>
    </row>
    <row r="1570" spans="8:8" x14ac:dyDescent="0.25">
      <c r="H1570" s="22"/>
    </row>
    <row r="1571" spans="8:8" x14ac:dyDescent="0.25">
      <c r="H1571" s="22"/>
    </row>
    <row r="1572" spans="8:8" x14ac:dyDescent="0.25">
      <c r="H1572" s="22"/>
    </row>
    <row r="1573" spans="8:8" x14ac:dyDescent="0.25">
      <c r="H1573" s="22"/>
    </row>
    <row r="1574" spans="8:8" x14ac:dyDescent="0.25">
      <c r="H1574" s="22"/>
    </row>
    <row r="1575" spans="8:8" x14ac:dyDescent="0.25">
      <c r="H1575" s="22"/>
    </row>
    <row r="1576" spans="8:8" x14ac:dyDescent="0.25">
      <c r="H1576" s="22"/>
    </row>
    <row r="1577" spans="8:8" x14ac:dyDescent="0.25">
      <c r="H1577" s="22"/>
    </row>
    <row r="1578" spans="8:8" x14ac:dyDescent="0.25">
      <c r="H1578" s="22"/>
    </row>
    <row r="1579" spans="8:8" x14ac:dyDescent="0.25">
      <c r="H1579" s="22"/>
    </row>
    <row r="1580" spans="8:8" x14ac:dyDescent="0.25">
      <c r="H1580" s="22"/>
    </row>
    <row r="1581" spans="8:8" x14ac:dyDescent="0.25">
      <c r="H1581" s="22"/>
    </row>
    <row r="1582" spans="8:8" x14ac:dyDescent="0.25">
      <c r="H1582" s="22"/>
    </row>
    <row r="1583" spans="8:8" x14ac:dyDescent="0.25">
      <c r="H1583" s="22"/>
    </row>
    <row r="1584" spans="8:8" x14ac:dyDescent="0.25">
      <c r="H1584" s="22"/>
    </row>
    <row r="1585" spans="8:8" x14ac:dyDescent="0.25">
      <c r="H1585" s="22"/>
    </row>
    <row r="1586" spans="8:8" x14ac:dyDescent="0.25">
      <c r="H1586" s="22"/>
    </row>
    <row r="1587" spans="8:8" x14ac:dyDescent="0.25">
      <c r="H1587" s="22"/>
    </row>
    <row r="1588" spans="8:8" x14ac:dyDescent="0.25">
      <c r="H1588" s="22"/>
    </row>
    <row r="1589" spans="8:8" x14ac:dyDescent="0.25">
      <c r="H1589" s="22"/>
    </row>
    <row r="1590" spans="8:8" x14ac:dyDescent="0.25">
      <c r="H1590" s="22"/>
    </row>
    <row r="1591" spans="8:8" x14ac:dyDescent="0.25">
      <c r="H1591" s="22"/>
    </row>
    <row r="1592" spans="8:8" x14ac:dyDescent="0.25">
      <c r="H1592" s="22"/>
    </row>
    <row r="1593" spans="8:8" x14ac:dyDescent="0.25">
      <c r="H1593" s="22"/>
    </row>
    <row r="1594" spans="8:8" x14ac:dyDescent="0.25">
      <c r="H1594" s="22"/>
    </row>
    <row r="1595" spans="8:8" x14ac:dyDescent="0.25">
      <c r="H1595" s="22"/>
    </row>
    <row r="1596" spans="8:8" x14ac:dyDescent="0.25">
      <c r="H1596" s="22"/>
    </row>
    <row r="1597" spans="8:8" x14ac:dyDescent="0.25">
      <c r="H1597" s="22"/>
    </row>
    <row r="1598" spans="8:8" x14ac:dyDescent="0.25">
      <c r="H1598" s="22"/>
    </row>
    <row r="1599" spans="8:8" x14ac:dyDescent="0.25">
      <c r="H1599" s="22"/>
    </row>
    <row r="1600" spans="8:8" x14ac:dyDescent="0.25">
      <c r="H1600" s="22"/>
    </row>
    <row r="1601" spans="8:8" x14ac:dyDescent="0.25">
      <c r="H1601" s="22"/>
    </row>
    <row r="1602" spans="8:8" x14ac:dyDescent="0.25">
      <c r="H1602" s="22"/>
    </row>
    <row r="1603" spans="8:8" x14ac:dyDescent="0.25">
      <c r="H1603" s="22"/>
    </row>
    <row r="1604" spans="8:8" x14ac:dyDescent="0.25">
      <c r="H1604" s="22"/>
    </row>
    <row r="1605" spans="8:8" x14ac:dyDescent="0.25">
      <c r="H1605" s="22"/>
    </row>
    <row r="1606" spans="8:8" x14ac:dyDescent="0.25">
      <c r="H1606" s="22"/>
    </row>
    <row r="1607" spans="8:8" x14ac:dyDescent="0.25">
      <c r="H1607" s="22"/>
    </row>
    <row r="1608" spans="8:8" x14ac:dyDescent="0.25">
      <c r="H1608" s="22"/>
    </row>
    <row r="1609" spans="8:8" x14ac:dyDescent="0.25">
      <c r="H1609" s="22"/>
    </row>
    <row r="1610" spans="8:8" x14ac:dyDescent="0.25">
      <c r="H1610" s="22"/>
    </row>
    <row r="1611" spans="8:8" x14ac:dyDescent="0.25">
      <c r="H1611" s="22"/>
    </row>
    <row r="1612" spans="8:8" x14ac:dyDescent="0.25">
      <c r="H1612" s="22"/>
    </row>
    <row r="1613" spans="8:8" x14ac:dyDescent="0.25">
      <c r="H1613" s="22"/>
    </row>
    <row r="1614" spans="8:8" x14ac:dyDescent="0.25">
      <c r="H1614" s="22"/>
    </row>
    <row r="1615" spans="8:8" x14ac:dyDescent="0.25">
      <c r="H1615" s="22"/>
    </row>
    <row r="1616" spans="8:8" x14ac:dyDescent="0.25">
      <c r="H1616" s="22"/>
    </row>
    <row r="1617" spans="8:8" x14ac:dyDescent="0.25">
      <c r="H1617" s="22"/>
    </row>
    <row r="1618" spans="8:8" x14ac:dyDescent="0.25">
      <c r="H1618" s="22"/>
    </row>
    <row r="1619" spans="8:8" x14ac:dyDescent="0.25">
      <c r="H1619" s="22"/>
    </row>
    <row r="1620" spans="8:8" x14ac:dyDescent="0.25">
      <c r="H1620" s="22"/>
    </row>
    <row r="1621" spans="8:8" x14ac:dyDescent="0.25">
      <c r="H1621" s="22"/>
    </row>
    <row r="1622" spans="8:8" x14ac:dyDescent="0.25">
      <c r="H1622" s="22"/>
    </row>
    <row r="1623" spans="8:8" x14ac:dyDescent="0.25">
      <c r="H1623" s="22"/>
    </row>
    <row r="1624" spans="8:8" x14ac:dyDescent="0.25">
      <c r="H1624" s="22"/>
    </row>
    <row r="1625" spans="8:8" x14ac:dyDescent="0.25">
      <c r="H1625" s="22"/>
    </row>
    <row r="1626" spans="8:8" x14ac:dyDescent="0.25">
      <c r="H1626" s="22"/>
    </row>
    <row r="1627" spans="8:8" x14ac:dyDescent="0.25">
      <c r="H1627" s="22"/>
    </row>
    <row r="1628" spans="8:8" x14ac:dyDescent="0.25">
      <c r="H1628" s="22"/>
    </row>
    <row r="1629" spans="8:8" x14ac:dyDescent="0.25">
      <c r="H1629" s="22"/>
    </row>
    <row r="1630" spans="8:8" x14ac:dyDescent="0.25">
      <c r="H1630" s="22"/>
    </row>
    <row r="1631" spans="8:8" x14ac:dyDescent="0.25">
      <c r="H1631" s="22"/>
    </row>
    <row r="1632" spans="8:8" x14ac:dyDescent="0.25">
      <c r="H1632" s="22"/>
    </row>
    <row r="1633" spans="8:8" x14ac:dyDescent="0.25">
      <c r="H1633" s="22"/>
    </row>
    <row r="1634" spans="8:8" x14ac:dyDescent="0.25">
      <c r="H1634" s="22"/>
    </row>
    <row r="1635" spans="8:8" x14ac:dyDescent="0.25">
      <c r="H1635" s="22"/>
    </row>
    <row r="1636" spans="8:8" x14ac:dyDescent="0.25">
      <c r="H1636" s="22"/>
    </row>
    <row r="1637" spans="8:8" x14ac:dyDescent="0.25">
      <c r="H1637" s="22"/>
    </row>
    <row r="1638" spans="8:8" x14ac:dyDescent="0.25">
      <c r="H1638" s="22"/>
    </row>
    <row r="1639" spans="8:8" x14ac:dyDescent="0.25">
      <c r="H1639" s="22"/>
    </row>
    <row r="1640" spans="8:8" x14ac:dyDescent="0.25">
      <c r="H1640" s="22"/>
    </row>
    <row r="1641" spans="8:8" x14ac:dyDescent="0.25">
      <c r="H1641" s="22"/>
    </row>
    <row r="1642" spans="8:8" x14ac:dyDescent="0.25">
      <c r="H1642" s="22"/>
    </row>
    <row r="1643" spans="8:8" x14ac:dyDescent="0.25">
      <c r="H1643" s="22"/>
    </row>
    <row r="1644" spans="8:8" x14ac:dyDescent="0.25">
      <c r="H1644" s="22"/>
    </row>
    <row r="1645" spans="8:8" x14ac:dyDescent="0.25">
      <c r="H1645" s="22"/>
    </row>
    <row r="1646" spans="8:8" x14ac:dyDescent="0.25">
      <c r="H1646" s="22"/>
    </row>
    <row r="1647" spans="8:8" x14ac:dyDescent="0.25">
      <c r="H1647" s="22"/>
    </row>
    <row r="1648" spans="8:8" x14ac:dyDescent="0.25">
      <c r="H1648" s="22"/>
    </row>
    <row r="1649" spans="8:8" x14ac:dyDescent="0.25">
      <c r="H1649" s="22"/>
    </row>
    <row r="1650" spans="8:8" x14ac:dyDescent="0.25">
      <c r="H1650" s="22"/>
    </row>
    <row r="1651" spans="8:8" x14ac:dyDescent="0.25">
      <c r="H1651" s="22"/>
    </row>
    <row r="1652" spans="8:8" x14ac:dyDescent="0.25">
      <c r="H1652" s="22"/>
    </row>
    <row r="1653" spans="8:8" x14ac:dyDescent="0.25">
      <c r="H1653" s="22"/>
    </row>
    <row r="1654" spans="8:8" x14ac:dyDescent="0.25">
      <c r="H1654" s="22"/>
    </row>
    <row r="1655" spans="8:8" x14ac:dyDescent="0.25">
      <c r="H1655" s="22"/>
    </row>
    <row r="1656" spans="8:8" x14ac:dyDescent="0.25">
      <c r="H1656" s="22"/>
    </row>
    <row r="1657" spans="8:8" x14ac:dyDescent="0.25">
      <c r="H1657" s="22"/>
    </row>
    <row r="1658" spans="8:8" x14ac:dyDescent="0.25">
      <c r="H1658" s="22"/>
    </row>
    <row r="1659" spans="8:8" x14ac:dyDescent="0.25">
      <c r="H1659" s="22"/>
    </row>
    <row r="1660" spans="8:8" x14ac:dyDescent="0.25">
      <c r="H1660" s="22"/>
    </row>
    <row r="1661" spans="8:8" x14ac:dyDescent="0.25">
      <c r="H1661" s="22"/>
    </row>
    <row r="1662" spans="8:8" x14ac:dyDescent="0.25">
      <c r="H1662" s="22"/>
    </row>
    <row r="1663" spans="8:8" x14ac:dyDescent="0.25">
      <c r="H1663" s="22"/>
    </row>
    <row r="1664" spans="8:8" x14ac:dyDescent="0.25">
      <c r="H1664" s="22"/>
    </row>
    <row r="1665" spans="8:8" x14ac:dyDescent="0.25">
      <c r="H1665" s="22"/>
    </row>
    <row r="1666" spans="8:8" x14ac:dyDescent="0.25">
      <c r="H1666" s="22"/>
    </row>
    <row r="1667" spans="8:8" x14ac:dyDescent="0.25">
      <c r="H1667" s="22"/>
    </row>
    <row r="1668" spans="8:8" x14ac:dyDescent="0.25">
      <c r="H1668" s="22"/>
    </row>
    <row r="1669" spans="8:8" x14ac:dyDescent="0.25">
      <c r="H1669" s="22"/>
    </row>
    <row r="1670" spans="8:8" x14ac:dyDescent="0.25">
      <c r="H1670" s="22"/>
    </row>
    <row r="1671" spans="8:8" x14ac:dyDescent="0.25">
      <c r="H1671" s="22"/>
    </row>
    <row r="1672" spans="8:8" x14ac:dyDescent="0.25">
      <c r="H1672" s="22"/>
    </row>
    <row r="1673" spans="8:8" x14ac:dyDescent="0.25">
      <c r="H1673" s="22"/>
    </row>
    <row r="1674" spans="8:8" x14ac:dyDescent="0.25">
      <c r="H1674" s="22"/>
    </row>
    <row r="1675" spans="8:8" x14ac:dyDescent="0.25">
      <c r="H1675" s="22"/>
    </row>
    <row r="1676" spans="8:8" x14ac:dyDescent="0.25">
      <c r="H1676" s="22"/>
    </row>
    <row r="1677" spans="8:8" x14ac:dyDescent="0.25">
      <c r="H1677" s="22"/>
    </row>
    <row r="1678" spans="8:8" x14ac:dyDescent="0.25">
      <c r="H1678" s="22"/>
    </row>
    <row r="1679" spans="8:8" x14ac:dyDescent="0.25">
      <c r="H1679" s="22"/>
    </row>
    <row r="1680" spans="8:8" x14ac:dyDescent="0.25">
      <c r="H1680" s="22"/>
    </row>
    <row r="1681" spans="8:8" x14ac:dyDescent="0.25">
      <c r="H1681" s="22"/>
    </row>
    <row r="1682" spans="8:8" x14ac:dyDescent="0.25">
      <c r="H1682" s="22"/>
    </row>
    <row r="1683" spans="8:8" x14ac:dyDescent="0.25">
      <c r="H1683" s="22"/>
    </row>
    <row r="1684" spans="8:8" x14ac:dyDescent="0.25">
      <c r="H1684" s="22"/>
    </row>
    <row r="1685" spans="8:8" x14ac:dyDescent="0.25">
      <c r="H1685" s="22"/>
    </row>
    <row r="1686" spans="8:8" x14ac:dyDescent="0.25">
      <c r="H1686" s="22"/>
    </row>
    <row r="1687" spans="8:8" x14ac:dyDescent="0.25">
      <c r="H1687" s="22"/>
    </row>
    <row r="1688" spans="8:8" x14ac:dyDescent="0.25">
      <c r="H1688" s="22"/>
    </row>
    <row r="1689" spans="8:8" x14ac:dyDescent="0.25">
      <c r="H1689" s="22"/>
    </row>
    <row r="1690" spans="8:8" x14ac:dyDescent="0.25">
      <c r="H1690" s="22"/>
    </row>
    <row r="1691" spans="8:8" x14ac:dyDescent="0.25">
      <c r="H1691" s="22"/>
    </row>
    <row r="1692" spans="8:8" x14ac:dyDescent="0.25">
      <c r="H1692" s="22"/>
    </row>
    <row r="1693" spans="8:8" x14ac:dyDescent="0.25">
      <c r="H1693" s="22"/>
    </row>
    <row r="1694" spans="8:8" x14ac:dyDescent="0.25">
      <c r="H1694" s="22"/>
    </row>
    <row r="1695" spans="8:8" x14ac:dyDescent="0.25">
      <c r="H1695" s="22"/>
    </row>
    <row r="1696" spans="8:8" x14ac:dyDescent="0.25">
      <c r="H1696" s="22"/>
    </row>
    <row r="1697" spans="8:8" x14ac:dyDescent="0.25">
      <c r="H1697" s="22"/>
    </row>
    <row r="1698" spans="8:8" x14ac:dyDescent="0.25">
      <c r="H1698" s="22"/>
    </row>
    <row r="1699" spans="8:8" x14ac:dyDescent="0.25">
      <c r="H1699" s="22"/>
    </row>
    <row r="1700" spans="8:8" x14ac:dyDescent="0.25">
      <c r="H1700" s="22"/>
    </row>
    <row r="1701" spans="8:8" x14ac:dyDescent="0.25">
      <c r="H1701" s="22"/>
    </row>
    <row r="1702" spans="8:8" x14ac:dyDescent="0.25">
      <c r="H1702" s="22"/>
    </row>
    <row r="1703" spans="8:8" x14ac:dyDescent="0.25">
      <c r="H1703" s="22"/>
    </row>
    <row r="1704" spans="8:8" x14ac:dyDescent="0.25">
      <c r="H1704" s="22"/>
    </row>
    <row r="1705" spans="8:8" x14ac:dyDescent="0.25">
      <c r="H1705" s="22"/>
    </row>
    <row r="1706" spans="8:8" x14ac:dyDescent="0.25">
      <c r="H1706" s="22"/>
    </row>
    <row r="1707" spans="8:8" x14ac:dyDescent="0.25">
      <c r="H1707" s="22"/>
    </row>
    <row r="1708" spans="8:8" x14ac:dyDescent="0.25">
      <c r="H1708" s="22"/>
    </row>
    <row r="1709" spans="8:8" x14ac:dyDescent="0.25">
      <c r="H1709" s="22"/>
    </row>
    <row r="1710" spans="8:8" x14ac:dyDescent="0.25">
      <c r="H1710" s="22"/>
    </row>
    <row r="1711" spans="8:8" x14ac:dyDescent="0.25">
      <c r="H1711" s="22"/>
    </row>
    <row r="1712" spans="8:8" x14ac:dyDescent="0.25">
      <c r="H1712" s="22"/>
    </row>
    <row r="1713" spans="8:8" x14ac:dyDescent="0.25">
      <c r="H1713" s="22"/>
    </row>
    <row r="1714" spans="8:8" x14ac:dyDescent="0.25">
      <c r="H1714" s="22"/>
    </row>
    <row r="1715" spans="8:8" x14ac:dyDescent="0.25">
      <c r="H1715" s="22"/>
    </row>
    <row r="1716" spans="8:8" x14ac:dyDescent="0.25">
      <c r="H1716" s="22"/>
    </row>
    <row r="1717" spans="8:8" x14ac:dyDescent="0.25">
      <c r="H1717" s="22"/>
    </row>
    <row r="1718" spans="8:8" x14ac:dyDescent="0.25">
      <c r="H1718" s="22"/>
    </row>
    <row r="1719" spans="8:8" x14ac:dyDescent="0.25">
      <c r="H1719" s="22"/>
    </row>
    <row r="1720" spans="8:8" x14ac:dyDescent="0.25">
      <c r="H1720" s="22"/>
    </row>
    <row r="1721" spans="8:8" x14ac:dyDescent="0.25">
      <c r="H1721" s="22"/>
    </row>
    <row r="1722" spans="8:8" x14ac:dyDescent="0.25">
      <c r="H1722" s="22"/>
    </row>
    <row r="1723" spans="8:8" x14ac:dyDescent="0.25">
      <c r="H1723" s="22"/>
    </row>
    <row r="1724" spans="8:8" x14ac:dyDescent="0.25">
      <c r="H1724" s="22"/>
    </row>
    <row r="1725" spans="8:8" x14ac:dyDescent="0.25">
      <c r="H1725" s="22"/>
    </row>
    <row r="1726" spans="8:8" x14ac:dyDescent="0.25">
      <c r="H1726" s="22"/>
    </row>
    <row r="1727" spans="8:8" x14ac:dyDescent="0.25">
      <c r="H1727" s="22"/>
    </row>
    <row r="1728" spans="8:8" x14ac:dyDescent="0.25">
      <c r="H1728" s="22"/>
    </row>
    <row r="1729" spans="8:8" x14ac:dyDescent="0.25">
      <c r="H1729" s="22"/>
    </row>
    <row r="1730" spans="8:8" x14ac:dyDescent="0.25">
      <c r="H1730" s="22"/>
    </row>
    <row r="1731" spans="8:8" x14ac:dyDescent="0.25">
      <c r="H1731" s="22"/>
    </row>
    <row r="1732" spans="8:8" x14ac:dyDescent="0.25">
      <c r="H1732" s="22"/>
    </row>
    <row r="1733" spans="8:8" x14ac:dyDescent="0.25">
      <c r="H1733" s="22"/>
    </row>
    <row r="1734" spans="8:8" x14ac:dyDescent="0.25">
      <c r="H1734" s="22"/>
    </row>
    <row r="1735" spans="8:8" x14ac:dyDescent="0.25">
      <c r="H1735" s="22"/>
    </row>
    <row r="1736" spans="8:8" x14ac:dyDescent="0.25">
      <c r="H1736" s="22"/>
    </row>
    <row r="1737" spans="8:8" x14ac:dyDescent="0.25">
      <c r="H1737" s="22"/>
    </row>
    <row r="1738" spans="8:8" x14ac:dyDescent="0.25">
      <c r="H1738" s="22"/>
    </row>
    <row r="1739" spans="8:8" x14ac:dyDescent="0.25">
      <c r="H1739" s="22"/>
    </row>
    <row r="1740" spans="8:8" x14ac:dyDescent="0.25">
      <c r="H1740" s="22"/>
    </row>
    <row r="1741" spans="8:8" x14ac:dyDescent="0.25">
      <c r="H1741" s="22"/>
    </row>
    <row r="1742" spans="8:8" x14ac:dyDescent="0.25">
      <c r="H1742" s="22"/>
    </row>
    <row r="1743" spans="8:8" x14ac:dyDescent="0.25">
      <c r="H1743" s="22"/>
    </row>
    <row r="1744" spans="8:8" x14ac:dyDescent="0.25">
      <c r="H1744" s="22"/>
    </row>
    <row r="1745" spans="8:8" x14ac:dyDescent="0.25">
      <c r="H1745" s="22"/>
    </row>
    <row r="1746" spans="8:8" x14ac:dyDescent="0.25">
      <c r="H1746" s="22"/>
    </row>
    <row r="1747" spans="8:8" x14ac:dyDescent="0.25">
      <c r="H1747" s="22"/>
    </row>
    <row r="1748" spans="8:8" x14ac:dyDescent="0.25">
      <c r="H1748" s="22"/>
    </row>
    <row r="1749" spans="8:8" x14ac:dyDescent="0.25">
      <c r="H1749" s="22"/>
    </row>
    <row r="1750" spans="8:8" x14ac:dyDescent="0.25">
      <c r="H1750" s="22"/>
    </row>
    <row r="1751" spans="8:8" x14ac:dyDescent="0.25">
      <c r="H1751" s="22"/>
    </row>
    <row r="1752" spans="8:8" x14ac:dyDescent="0.25">
      <c r="H1752" s="22"/>
    </row>
    <row r="1753" spans="8:8" x14ac:dyDescent="0.25">
      <c r="H1753" s="22"/>
    </row>
    <row r="1754" spans="8:8" x14ac:dyDescent="0.25">
      <c r="H1754" s="22"/>
    </row>
    <row r="1755" spans="8:8" x14ac:dyDescent="0.25">
      <c r="H1755" s="22"/>
    </row>
    <row r="1756" spans="8:8" x14ac:dyDescent="0.25">
      <c r="H1756" s="22"/>
    </row>
    <row r="1757" spans="8:8" x14ac:dyDescent="0.25">
      <c r="H1757" s="22"/>
    </row>
    <row r="1758" spans="8:8" x14ac:dyDescent="0.25">
      <c r="H1758" s="22"/>
    </row>
    <row r="1759" spans="8:8" x14ac:dyDescent="0.25">
      <c r="H1759" s="22"/>
    </row>
    <row r="1760" spans="8:8" x14ac:dyDescent="0.25">
      <c r="H1760" s="22"/>
    </row>
    <row r="1761" spans="8:8" x14ac:dyDescent="0.25">
      <c r="H1761" s="22"/>
    </row>
    <row r="1762" spans="8:8" x14ac:dyDescent="0.25">
      <c r="H1762" s="22"/>
    </row>
    <row r="1763" spans="8:8" x14ac:dyDescent="0.25">
      <c r="H1763" s="22"/>
    </row>
    <row r="1764" spans="8:8" x14ac:dyDescent="0.25">
      <c r="H1764" s="22"/>
    </row>
    <row r="1765" spans="8:8" x14ac:dyDescent="0.25">
      <c r="H1765" s="22"/>
    </row>
    <row r="1766" spans="8:8" x14ac:dyDescent="0.25">
      <c r="H1766" s="22"/>
    </row>
    <row r="1767" spans="8:8" x14ac:dyDescent="0.25">
      <c r="H1767" s="22"/>
    </row>
    <row r="1768" spans="8:8" x14ac:dyDescent="0.25">
      <c r="H1768" s="22"/>
    </row>
    <row r="1769" spans="8:8" x14ac:dyDescent="0.25">
      <c r="H1769" s="22"/>
    </row>
    <row r="1770" spans="8:8" x14ac:dyDescent="0.25">
      <c r="H1770" s="22"/>
    </row>
    <row r="1771" spans="8:8" x14ac:dyDescent="0.25">
      <c r="H1771" s="22"/>
    </row>
    <row r="1772" spans="8:8" x14ac:dyDescent="0.25">
      <c r="H1772" s="22"/>
    </row>
    <row r="1773" spans="8:8" x14ac:dyDescent="0.25">
      <c r="H1773" s="22"/>
    </row>
    <row r="1774" spans="8:8" x14ac:dyDescent="0.25">
      <c r="H1774" s="22"/>
    </row>
    <row r="1775" spans="8:8" x14ac:dyDescent="0.25">
      <c r="H1775" s="22"/>
    </row>
    <row r="1776" spans="8:8" x14ac:dyDescent="0.25">
      <c r="H1776" s="22"/>
    </row>
    <row r="1777" spans="8:8" x14ac:dyDescent="0.25">
      <c r="H1777" s="22"/>
    </row>
    <row r="1778" spans="8:8" x14ac:dyDescent="0.25">
      <c r="H1778" s="22"/>
    </row>
    <row r="1779" spans="8:8" x14ac:dyDescent="0.25">
      <c r="H1779" s="22"/>
    </row>
    <row r="1780" spans="8:8" x14ac:dyDescent="0.25">
      <c r="H1780" s="22"/>
    </row>
    <row r="1781" spans="8:8" x14ac:dyDescent="0.25">
      <c r="H1781" s="22"/>
    </row>
    <row r="1782" spans="8:8" x14ac:dyDescent="0.25">
      <c r="H1782" s="22"/>
    </row>
    <row r="1783" spans="8:8" x14ac:dyDescent="0.25">
      <c r="H1783" s="22"/>
    </row>
    <row r="1784" spans="8:8" x14ac:dyDescent="0.25">
      <c r="H1784" s="22"/>
    </row>
    <row r="1785" spans="8:8" x14ac:dyDescent="0.25">
      <c r="H1785" s="22"/>
    </row>
    <row r="1786" spans="8:8" x14ac:dyDescent="0.25">
      <c r="H1786" s="22"/>
    </row>
    <row r="1787" spans="8:8" x14ac:dyDescent="0.25">
      <c r="H1787" s="22"/>
    </row>
    <row r="1788" spans="8:8" x14ac:dyDescent="0.25">
      <c r="H1788" s="22"/>
    </row>
    <row r="1789" spans="8:8" x14ac:dyDescent="0.25">
      <c r="H1789" s="22"/>
    </row>
    <row r="1790" spans="8:8" x14ac:dyDescent="0.25">
      <c r="H1790" s="22"/>
    </row>
    <row r="1791" spans="8:8" x14ac:dyDescent="0.25">
      <c r="H1791" s="22"/>
    </row>
    <row r="1792" spans="8:8" x14ac:dyDescent="0.25">
      <c r="H1792" s="22"/>
    </row>
    <row r="1793" spans="8:8" x14ac:dyDescent="0.25">
      <c r="H1793" s="22"/>
    </row>
    <row r="1794" spans="8:8" x14ac:dyDescent="0.25">
      <c r="H1794" s="22"/>
    </row>
    <row r="1795" spans="8:8" x14ac:dyDescent="0.25">
      <c r="H1795" s="22"/>
    </row>
    <row r="1796" spans="8:8" x14ac:dyDescent="0.25">
      <c r="H1796" s="22"/>
    </row>
    <row r="1797" spans="8:8" x14ac:dyDescent="0.25">
      <c r="H1797" s="22"/>
    </row>
    <row r="1798" spans="8:8" x14ac:dyDescent="0.25">
      <c r="H1798" s="22"/>
    </row>
    <row r="1799" spans="8:8" x14ac:dyDescent="0.25">
      <c r="H1799" s="22"/>
    </row>
    <row r="1800" spans="8:8" x14ac:dyDescent="0.25">
      <c r="H1800" s="22"/>
    </row>
    <row r="1801" spans="8:8" x14ac:dyDescent="0.25">
      <c r="H1801" s="22"/>
    </row>
    <row r="1802" spans="8:8" x14ac:dyDescent="0.25">
      <c r="H1802" s="22"/>
    </row>
    <row r="1803" spans="8:8" x14ac:dyDescent="0.25">
      <c r="H1803" s="22"/>
    </row>
    <row r="1804" spans="8:8" x14ac:dyDescent="0.25">
      <c r="H1804" s="22"/>
    </row>
    <row r="1805" spans="8:8" x14ac:dyDescent="0.25">
      <c r="H1805" s="22"/>
    </row>
    <row r="1806" spans="8:8" x14ac:dyDescent="0.25">
      <c r="H1806" s="22"/>
    </row>
    <row r="1807" spans="8:8" x14ac:dyDescent="0.25">
      <c r="H1807" s="22"/>
    </row>
    <row r="1808" spans="8:8" x14ac:dyDescent="0.25">
      <c r="H1808" s="22"/>
    </row>
    <row r="1809" spans="8:8" x14ac:dyDescent="0.25">
      <c r="H1809" s="22"/>
    </row>
    <row r="1810" spans="8:8" x14ac:dyDescent="0.25">
      <c r="H1810" s="22"/>
    </row>
    <row r="1811" spans="8:8" x14ac:dyDescent="0.25">
      <c r="H1811" s="22"/>
    </row>
    <row r="1812" spans="8:8" x14ac:dyDescent="0.25">
      <c r="H1812" s="22"/>
    </row>
    <row r="1813" spans="8:8" x14ac:dyDescent="0.25">
      <c r="H1813" s="22"/>
    </row>
    <row r="1814" spans="8:8" x14ac:dyDescent="0.25">
      <c r="H1814" s="22"/>
    </row>
    <row r="1815" spans="8:8" x14ac:dyDescent="0.25">
      <c r="H1815" s="22"/>
    </row>
    <row r="1816" spans="8:8" x14ac:dyDescent="0.25">
      <c r="H1816" s="22"/>
    </row>
    <row r="1817" spans="8:8" x14ac:dyDescent="0.25">
      <c r="H1817" s="22"/>
    </row>
    <row r="1818" spans="8:8" x14ac:dyDescent="0.25">
      <c r="H1818" s="22"/>
    </row>
    <row r="1819" spans="8:8" x14ac:dyDescent="0.25">
      <c r="H1819" s="22"/>
    </row>
    <row r="1820" spans="8:8" x14ac:dyDescent="0.25">
      <c r="H1820" s="22"/>
    </row>
    <row r="1821" spans="8:8" x14ac:dyDescent="0.25">
      <c r="H1821" s="22"/>
    </row>
    <row r="1822" spans="8:8" x14ac:dyDescent="0.25">
      <c r="H1822" s="22"/>
    </row>
    <row r="1823" spans="8:8" x14ac:dyDescent="0.25">
      <c r="H1823" s="22"/>
    </row>
    <row r="1824" spans="8:8" x14ac:dyDescent="0.25">
      <c r="H1824" s="22"/>
    </row>
    <row r="1825" spans="8:8" x14ac:dyDescent="0.25">
      <c r="H1825" s="22"/>
    </row>
    <row r="1826" spans="8:8" x14ac:dyDescent="0.25">
      <c r="H1826" s="22"/>
    </row>
    <row r="1827" spans="8:8" x14ac:dyDescent="0.25">
      <c r="H1827" s="22"/>
    </row>
    <row r="1828" spans="8:8" x14ac:dyDescent="0.25">
      <c r="H1828" s="22"/>
    </row>
    <row r="1829" spans="8:8" x14ac:dyDescent="0.25">
      <c r="H1829" s="22"/>
    </row>
    <row r="1830" spans="8:8" x14ac:dyDescent="0.25">
      <c r="H1830" s="22"/>
    </row>
    <row r="1831" spans="8:8" x14ac:dyDescent="0.25">
      <c r="H1831" s="22"/>
    </row>
    <row r="1832" spans="8:8" x14ac:dyDescent="0.25">
      <c r="H1832" s="22"/>
    </row>
    <row r="1833" spans="8:8" x14ac:dyDescent="0.25">
      <c r="H1833" s="22"/>
    </row>
    <row r="1834" spans="8:8" x14ac:dyDescent="0.25">
      <c r="H1834" s="22"/>
    </row>
    <row r="1835" spans="8:8" x14ac:dyDescent="0.25">
      <c r="H1835" s="22"/>
    </row>
    <row r="1836" spans="8:8" x14ac:dyDescent="0.25">
      <c r="H1836" s="22"/>
    </row>
    <row r="1837" spans="8:8" x14ac:dyDescent="0.25">
      <c r="H1837" s="22"/>
    </row>
    <row r="1838" spans="8:8" x14ac:dyDescent="0.25">
      <c r="H1838" s="22"/>
    </row>
    <row r="1839" spans="8:8" x14ac:dyDescent="0.25">
      <c r="H1839" s="22"/>
    </row>
    <row r="1840" spans="8:8" x14ac:dyDescent="0.25">
      <c r="H1840" s="22"/>
    </row>
    <row r="1841" spans="8:8" x14ac:dyDescent="0.25">
      <c r="H1841" s="22"/>
    </row>
    <row r="1842" spans="8:8" x14ac:dyDescent="0.25">
      <c r="H1842" s="22"/>
    </row>
    <row r="1843" spans="8:8" x14ac:dyDescent="0.25">
      <c r="H1843" s="22"/>
    </row>
    <row r="1844" spans="8:8" x14ac:dyDescent="0.25">
      <c r="H1844" s="22"/>
    </row>
    <row r="1845" spans="8:8" x14ac:dyDescent="0.25">
      <c r="H1845" s="22"/>
    </row>
    <row r="1846" spans="8:8" x14ac:dyDescent="0.25">
      <c r="H1846" s="22"/>
    </row>
    <row r="1847" spans="8:8" x14ac:dyDescent="0.25">
      <c r="H1847" s="22"/>
    </row>
    <row r="1848" spans="8:8" x14ac:dyDescent="0.25">
      <c r="H1848" s="22"/>
    </row>
    <row r="1849" spans="8:8" x14ac:dyDescent="0.25">
      <c r="H1849" s="22"/>
    </row>
    <row r="1850" spans="8:8" x14ac:dyDescent="0.25">
      <c r="H1850" s="22"/>
    </row>
    <row r="1851" spans="8:8" x14ac:dyDescent="0.25">
      <c r="H1851" s="22"/>
    </row>
    <row r="1852" spans="8:8" x14ac:dyDescent="0.25">
      <c r="H1852" s="22"/>
    </row>
    <row r="1853" spans="8:8" x14ac:dyDescent="0.25">
      <c r="H1853" s="22"/>
    </row>
    <row r="1854" spans="8:8" x14ac:dyDescent="0.25">
      <c r="H1854" s="22"/>
    </row>
    <row r="1855" spans="8:8" x14ac:dyDescent="0.25">
      <c r="H1855" s="22"/>
    </row>
    <row r="1856" spans="8:8" x14ac:dyDescent="0.25">
      <c r="H1856" s="22"/>
    </row>
    <row r="1857" spans="8:8" x14ac:dyDescent="0.25">
      <c r="H1857" s="22"/>
    </row>
    <row r="1858" spans="8:8" x14ac:dyDescent="0.25">
      <c r="H1858" s="22"/>
    </row>
    <row r="1859" spans="8:8" x14ac:dyDescent="0.25">
      <c r="H1859" s="22"/>
    </row>
    <row r="1860" spans="8:8" x14ac:dyDescent="0.25">
      <c r="H1860" s="22"/>
    </row>
    <row r="1861" spans="8:8" x14ac:dyDescent="0.25">
      <c r="H1861" s="22"/>
    </row>
    <row r="1862" spans="8:8" x14ac:dyDescent="0.25">
      <c r="H1862" s="22"/>
    </row>
    <row r="1863" spans="8:8" x14ac:dyDescent="0.25">
      <c r="H1863" s="22"/>
    </row>
    <row r="1864" spans="8:8" x14ac:dyDescent="0.25">
      <c r="H1864" s="22"/>
    </row>
    <row r="1865" spans="8:8" x14ac:dyDescent="0.25">
      <c r="H1865" s="22"/>
    </row>
    <row r="1866" spans="8:8" x14ac:dyDescent="0.25">
      <c r="H1866" s="22"/>
    </row>
    <row r="1867" spans="8:8" x14ac:dyDescent="0.25">
      <c r="H1867" s="22"/>
    </row>
    <row r="1868" spans="8:8" x14ac:dyDescent="0.25">
      <c r="H1868" s="22"/>
    </row>
    <row r="1869" spans="8:8" x14ac:dyDescent="0.25">
      <c r="H1869" s="22"/>
    </row>
    <row r="1870" spans="8:8" x14ac:dyDescent="0.25">
      <c r="H1870" s="22"/>
    </row>
    <row r="1871" spans="8:8" x14ac:dyDescent="0.25">
      <c r="H1871" s="22"/>
    </row>
    <row r="1872" spans="8:8" x14ac:dyDescent="0.25">
      <c r="H1872" s="22"/>
    </row>
    <row r="1873" spans="8:8" x14ac:dyDescent="0.25">
      <c r="H1873" s="22"/>
    </row>
    <row r="1874" spans="8:8" x14ac:dyDescent="0.25">
      <c r="H1874" s="22"/>
    </row>
    <row r="1875" spans="8:8" x14ac:dyDescent="0.25">
      <c r="H1875" s="22"/>
    </row>
    <row r="1876" spans="8:8" x14ac:dyDescent="0.25">
      <c r="H1876" s="22"/>
    </row>
    <row r="1877" spans="8:8" x14ac:dyDescent="0.25">
      <c r="H1877" s="22"/>
    </row>
    <row r="1878" spans="8:8" x14ac:dyDescent="0.25">
      <c r="H1878" s="22"/>
    </row>
    <row r="1879" spans="8:8" x14ac:dyDescent="0.25">
      <c r="H1879" s="22"/>
    </row>
    <row r="1880" spans="8:8" x14ac:dyDescent="0.25">
      <c r="H1880" s="22"/>
    </row>
    <row r="1881" spans="8:8" x14ac:dyDescent="0.25">
      <c r="H1881" s="22"/>
    </row>
    <row r="1882" spans="8:8" x14ac:dyDescent="0.25">
      <c r="H1882" s="22"/>
    </row>
    <row r="1883" spans="8:8" x14ac:dyDescent="0.25">
      <c r="H1883" s="22"/>
    </row>
    <row r="1884" spans="8:8" x14ac:dyDescent="0.25">
      <c r="H1884" s="22"/>
    </row>
    <row r="1885" spans="8:8" x14ac:dyDescent="0.25">
      <c r="H1885" s="22"/>
    </row>
    <row r="1886" spans="8:8" x14ac:dyDescent="0.25">
      <c r="H1886" s="22"/>
    </row>
    <row r="1887" spans="8:8" x14ac:dyDescent="0.25">
      <c r="H1887" s="22"/>
    </row>
    <row r="1888" spans="8:8" x14ac:dyDescent="0.25">
      <c r="H1888" s="22"/>
    </row>
    <row r="1889" spans="8:8" x14ac:dyDescent="0.25">
      <c r="H1889" s="22"/>
    </row>
    <row r="1890" spans="8:8" x14ac:dyDescent="0.25">
      <c r="H1890" s="22"/>
    </row>
    <row r="1891" spans="8:8" x14ac:dyDescent="0.25">
      <c r="H1891" s="22"/>
    </row>
    <row r="1892" spans="8:8" x14ac:dyDescent="0.25">
      <c r="H1892" s="22"/>
    </row>
    <row r="1893" spans="8:8" x14ac:dyDescent="0.25">
      <c r="H1893" s="22"/>
    </row>
    <row r="1894" spans="8:8" x14ac:dyDescent="0.25">
      <c r="H1894" s="22"/>
    </row>
    <row r="1895" spans="8:8" x14ac:dyDescent="0.25">
      <c r="H1895" s="22"/>
    </row>
    <row r="1896" spans="8:8" x14ac:dyDescent="0.25">
      <c r="H1896" s="22"/>
    </row>
    <row r="1897" spans="8:8" x14ac:dyDescent="0.25">
      <c r="H1897" s="22"/>
    </row>
    <row r="1898" spans="8:8" x14ac:dyDescent="0.25">
      <c r="H1898" s="22"/>
    </row>
    <row r="1899" spans="8:8" x14ac:dyDescent="0.25">
      <c r="H1899" s="22"/>
    </row>
    <row r="1900" spans="8:8" x14ac:dyDescent="0.25">
      <c r="H1900" s="22"/>
    </row>
    <row r="1901" spans="8:8" x14ac:dyDescent="0.25">
      <c r="H1901" s="22"/>
    </row>
    <row r="1902" spans="8:8" x14ac:dyDescent="0.25">
      <c r="H1902" s="22"/>
    </row>
    <row r="1903" spans="8:8" x14ac:dyDescent="0.25">
      <c r="H1903" s="22"/>
    </row>
    <row r="1904" spans="8:8" x14ac:dyDescent="0.25">
      <c r="H1904" s="22"/>
    </row>
    <row r="1905" spans="8:8" x14ac:dyDescent="0.25">
      <c r="H1905" s="22"/>
    </row>
    <row r="1906" spans="8:8" x14ac:dyDescent="0.25">
      <c r="H1906" s="22"/>
    </row>
    <row r="1907" spans="8:8" x14ac:dyDescent="0.25">
      <c r="H1907" s="22"/>
    </row>
    <row r="1908" spans="8:8" x14ac:dyDescent="0.25">
      <c r="H1908" s="22"/>
    </row>
    <row r="1909" spans="8:8" x14ac:dyDescent="0.25">
      <c r="H1909" s="22"/>
    </row>
    <row r="1910" spans="8:8" x14ac:dyDescent="0.25">
      <c r="H1910" s="22"/>
    </row>
    <row r="1911" spans="8:8" x14ac:dyDescent="0.25">
      <c r="H1911" s="22"/>
    </row>
    <row r="1912" spans="8:8" x14ac:dyDescent="0.25">
      <c r="H1912" s="22"/>
    </row>
    <row r="1913" spans="8:8" x14ac:dyDescent="0.25">
      <c r="H1913" s="22"/>
    </row>
    <row r="1914" spans="8:8" x14ac:dyDescent="0.25">
      <c r="H1914" s="22"/>
    </row>
    <row r="1915" spans="8:8" x14ac:dyDescent="0.25">
      <c r="H1915" s="22"/>
    </row>
    <row r="1916" spans="8:8" x14ac:dyDescent="0.25">
      <c r="H1916" s="22"/>
    </row>
    <row r="1917" spans="8:8" x14ac:dyDescent="0.25">
      <c r="H1917" s="22"/>
    </row>
    <row r="1918" spans="8:8" x14ac:dyDescent="0.25">
      <c r="H1918" s="22"/>
    </row>
    <row r="1919" spans="8:8" x14ac:dyDescent="0.25">
      <c r="H1919" s="22"/>
    </row>
    <row r="1920" spans="8:8" x14ac:dyDescent="0.25">
      <c r="H1920" s="22"/>
    </row>
    <row r="1921" spans="8:8" x14ac:dyDescent="0.25">
      <c r="H1921" s="22"/>
    </row>
    <row r="1922" spans="8:8" x14ac:dyDescent="0.25">
      <c r="H1922" s="22"/>
    </row>
    <row r="1923" spans="8:8" x14ac:dyDescent="0.25">
      <c r="H1923" s="22"/>
    </row>
    <row r="1924" spans="8:8" x14ac:dyDescent="0.25">
      <c r="H1924" s="22"/>
    </row>
    <row r="1925" spans="8:8" x14ac:dyDescent="0.25">
      <c r="H1925" s="22"/>
    </row>
    <row r="1926" spans="8:8" x14ac:dyDescent="0.25">
      <c r="H1926" s="22"/>
    </row>
    <row r="1927" spans="8:8" x14ac:dyDescent="0.25">
      <c r="H1927" s="22"/>
    </row>
    <row r="1928" spans="8:8" x14ac:dyDescent="0.25">
      <c r="H1928" s="22"/>
    </row>
    <row r="1929" spans="8:8" x14ac:dyDescent="0.25">
      <c r="H1929" s="22"/>
    </row>
    <row r="1930" spans="8:8" x14ac:dyDescent="0.25">
      <c r="H1930" s="22"/>
    </row>
    <row r="1931" spans="8:8" x14ac:dyDescent="0.25">
      <c r="H1931" s="22"/>
    </row>
    <row r="1932" spans="8:8" x14ac:dyDescent="0.25">
      <c r="H1932" s="22"/>
    </row>
    <row r="1933" spans="8:8" x14ac:dyDescent="0.25">
      <c r="H1933" s="22"/>
    </row>
    <row r="1934" spans="8:8" x14ac:dyDescent="0.25">
      <c r="H1934" s="22"/>
    </row>
    <row r="1935" spans="8:8" x14ac:dyDescent="0.25">
      <c r="H1935" s="22"/>
    </row>
    <row r="1936" spans="8:8" x14ac:dyDescent="0.25">
      <c r="H1936" s="22"/>
    </row>
    <row r="1937" spans="8:8" x14ac:dyDescent="0.25">
      <c r="H1937" s="22"/>
    </row>
    <row r="1938" spans="8:8" x14ac:dyDescent="0.25">
      <c r="H1938" s="22"/>
    </row>
    <row r="1939" spans="8:8" x14ac:dyDescent="0.25">
      <c r="H1939" s="22"/>
    </row>
    <row r="1940" spans="8:8" x14ac:dyDescent="0.25">
      <c r="H1940" s="22"/>
    </row>
    <row r="1941" spans="8:8" x14ac:dyDescent="0.25">
      <c r="H1941" s="22"/>
    </row>
    <row r="1942" spans="8:8" x14ac:dyDescent="0.25">
      <c r="H1942" s="22"/>
    </row>
    <row r="1943" spans="8:8" x14ac:dyDescent="0.25">
      <c r="H1943" s="22"/>
    </row>
    <row r="1944" spans="8:8" x14ac:dyDescent="0.25">
      <c r="H1944" s="22"/>
    </row>
    <row r="1945" spans="8:8" x14ac:dyDescent="0.25">
      <c r="H1945" s="22"/>
    </row>
    <row r="1946" spans="8:8" x14ac:dyDescent="0.25">
      <c r="H1946" s="22"/>
    </row>
    <row r="1947" spans="8:8" x14ac:dyDescent="0.25">
      <c r="H1947" s="22"/>
    </row>
    <row r="1948" spans="8:8" x14ac:dyDescent="0.25">
      <c r="H1948" s="22"/>
    </row>
    <row r="1949" spans="8:8" x14ac:dyDescent="0.25">
      <c r="H1949" s="22"/>
    </row>
    <row r="1950" spans="8:8" x14ac:dyDescent="0.25">
      <c r="H1950" s="22"/>
    </row>
    <row r="1951" spans="8:8" x14ac:dyDescent="0.25">
      <c r="H1951" s="22"/>
    </row>
    <row r="1952" spans="8:8" x14ac:dyDescent="0.25">
      <c r="H1952" s="22"/>
    </row>
    <row r="1953" spans="8:8" x14ac:dyDescent="0.25">
      <c r="H1953" s="22"/>
    </row>
    <row r="1954" spans="8:8" x14ac:dyDescent="0.25">
      <c r="H1954" s="22"/>
    </row>
    <row r="1955" spans="8:8" x14ac:dyDescent="0.25">
      <c r="H1955" s="22"/>
    </row>
    <row r="1956" spans="8:8" x14ac:dyDescent="0.25">
      <c r="H1956" s="22"/>
    </row>
    <row r="1957" spans="8:8" x14ac:dyDescent="0.25">
      <c r="H1957" s="22"/>
    </row>
    <row r="1958" spans="8:8" x14ac:dyDescent="0.25">
      <c r="H1958" s="22"/>
    </row>
    <row r="1959" spans="8:8" x14ac:dyDescent="0.25">
      <c r="H1959" s="22"/>
    </row>
    <row r="1960" spans="8:8" x14ac:dyDescent="0.25">
      <c r="H1960" s="22"/>
    </row>
    <row r="1961" spans="8:8" x14ac:dyDescent="0.25">
      <c r="H1961" s="22"/>
    </row>
    <row r="1962" spans="8:8" x14ac:dyDescent="0.25">
      <c r="H1962" s="22"/>
    </row>
    <row r="1963" spans="8:8" x14ac:dyDescent="0.25">
      <c r="H1963" s="22"/>
    </row>
    <row r="1964" spans="8:8" x14ac:dyDescent="0.25">
      <c r="H1964" s="22"/>
    </row>
    <row r="1965" spans="8:8" x14ac:dyDescent="0.25">
      <c r="H1965" s="22"/>
    </row>
    <row r="1966" spans="8:8" x14ac:dyDescent="0.25">
      <c r="H1966" s="22"/>
    </row>
    <row r="1967" spans="8:8" x14ac:dyDescent="0.25">
      <c r="H1967" s="22"/>
    </row>
    <row r="1968" spans="8:8" x14ac:dyDescent="0.25">
      <c r="H1968" s="22"/>
    </row>
    <row r="1969" spans="8:8" x14ac:dyDescent="0.25">
      <c r="H1969" s="22"/>
    </row>
    <row r="1970" spans="8:8" x14ac:dyDescent="0.25">
      <c r="H1970" s="22"/>
    </row>
    <row r="1971" spans="8:8" x14ac:dyDescent="0.25">
      <c r="H1971" s="22"/>
    </row>
    <row r="1972" spans="8:8" x14ac:dyDescent="0.25">
      <c r="H1972" s="22"/>
    </row>
    <row r="1973" spans="8:8" x14ac:dyDescent="0.25">
      <c r="H1973" s="22"/>
    </row>
    <row r="1974" spans="8:8" x14ac:dyDescent="0.25">
      <c r="H1974" s="22"/>
    </row>
    <row r="1975" spans="8:8" x14ac:dyDescent="0.25">
      <c r="H1975" s="22"/>
    </row>
    <row r="1976" spans="8:8" x14ac:dyDescent="0.25">
      <c r="H1976" s="22"/>
    </row>
    <row r="1977" spans="8:8" x14ac:dyDescent="0.25">
      <c r="H1977" s="22"/>
    </row>
    <row r="1978" spans="8:8" x14ac:dyDescent="0.25">
      <c r="H1978" s="22"/>
    </row>
    <row r="1979" spans="8:8" x14ac:dyDescent="0.25">
      <c r="H1979" s="22"/>
    </row>
    <row r="1980" spans="8:8" x14ac:dyDescent="0.25">
      <c r="H1980" s="22"/>
    </row>
    <row r="1981" spans="8:8" x14ac:dyDescent="0.25">
      <c r="H1981" s="22"/>
    </row>
    <row r="1982" spans="8:8" x14ac:dyDescent="0.25">
      <c r="H1982" s="22"/>
    </row>
    <row r="1983" spans="8:8" x14ac:dyDescent="0.25">
      <c r="H1983" s="22"/>
    </row>
    <row r="1984" spans="8:8" x14ac:dyDescent="0.25">
      <c r="H1984" s="22"/>
    </row>
    <row r="1985" spans="8:8" x14ac:dyDescent="0.25">
      <c r="H1985" s="22"/>
    </row>
    <row r="1986" spans="8:8" x14ac:dyDescent="0.25">
      <c r="H1986" s="22"/>
    </row>
    <row r="1987" spans="8:8" x14ac:dyDescent="0.25">
      <c r="H1987" s="22"/>
    </row>
    <row r="1988" spans="8:8" x14ac:dyDescent="0.25">
      <c r="H1988" s="22"/>
    </row>
    <row r="1989" spans="8:8" x14ac:dyDescent="0.25">
      <c r="H1989" s="22"/>
    </row>
    <row r="1990" spans="8:8" x14ac:dyDescent="0.25">
      <c r="H1990" s="22"/>
    </row>
    <row r="1991" spans="8:8" x14ac:dyDescent="0.25">
      <c r="H1991" s="22"/>
    </row>
    <row r="1992" spans="8:8" x14ac:dyDescent="0.25">
      <c r="H1992" s="22"/>
    </row>
    <row r="1993" spans="8:8" x14ac:dyDescent="0.25">
      <c r="H1993" s="22"/>
    </row>
    <row r="1994" spans="8:8" x14ac:dyDescent="0.25">
      <c r="H1994" s="22"/>
    </row>
    <row r="1995" spans="8:8" x14ac:dyDescent="0.25">
      <c r="H1995" s="22"/>
    </row>
    <row r="1996" spans="8:8" x14ac:dyDescent="0.25">
      <c r="H1996" s="22"/>
    </row>
    <row r="1997" spans="8:8" x14ac:dyDescent="0.25">
      <c r="H1997" s="22"/>
    </row>
    <row r="1998" spans="8:8" x14ac:dyDescent="0.25">
      <c r="H1998" s="22"/>
    </row>
    <row r="1999" spans="8:8" x14ac:dyDescent="0.25">
      <c r="H1999" s="22"/>
    </row>
    <row r="2000" spans="8:8" x14ac:dyDescent="0.25">
      <c r="H2000" s="22"/>
    </row>
    <row r="2001" spans="8:8" x14ac:dyDescent="0.25">
      <c r="H2001" s="22"/>
    </row>
    <row r="2002" spans="8:8" x14ac:dyDescent="0.25">
      <c r="H2002" s="22"/>
    </row>
    <row r="2003" spans="8:8" x14ac:dyDescent="0.25">
      <c r="H2003" s="22"/>
    </row>
    <row r="2004" spans="8:8" x14ac:dyDescent="0.25">
      <c r="H2004" s="22"/>
    </row>
    <row r="2005" spans="8:8" x14ac:dyDescent="0.25">
      <c r="H2005" s="22"/>
    </row>
    <row r="2006" spans="8:8" x14ac:dyDescent="0.25">
      <c r="H2006" s="22"/>
    </row>
    <row r="2007" spans="8:8" x14ac:dyDescent="0.25">
      <c r="H2007" s="22"/>
    </row>
    <row r="2008" spans="8:8" x14ac:dyDescent="0.25">
      <c r="H2008" s="22"/>
    </row>
    <row r="2009" spans="8:8" x14ac:dyDescent="0.25">
      <c r="H2009" s="22"/>
    </row>
    <row r="2010" spans="8:8" x14ac:dyDescent="0.25">
      <c r="H2010" s="22"/>
    </row>
    <row r="2011" spans="8:8" x14ac:dyDescent="0.25">
      <c r="H2011" s="22"/>
    </row>
    <row r="2012" spans="8:8" x14ac:dyDescent="0.25">
      <c r="H2012" s="22"/>
    </row>
    <row r="2013" spans="8:8" x14ac:dyDescent="0.25">
      <c r="H2013" s="22"/>
    </row>
    <row r="2014" spans="8:8" x14ac:dyDescent="0.25">
      <c r="H2014" s="22"/>
    </row>
    <row r="2015" spans="8:8" x14ac:dyDescent="0.25">
      <c r="H2015" s="22"/>
    </row>
    <row r="2016" spans="8:8" x14ac:dyDescent="0.25">
      <c r="H2016" s="22"/>
    </row>
    <row r="2017" spans="8:8" x14ac:dyDescent="0.25">
      <c r="H2017" s="22"/>
    </row>
    <row r="2018" spans="8:8" x14ac:dyDescent="0.25">
      <c r="H2018" s="22"/>
    </row>
    <row r="2019" spans="8:8" x14ac:dyDescent="0.25">
      <c r="H2019" s="22"/>
    </row>
    <row r="2020" spans="8:8" x14ac:dyDescent="0.25">
      <c r="H2020" s="22"/>
    </row>
    <row r="2021" spans="8:8" x14ac:dyDescent="0.25">
      <c r="H2021" s="22"/>
    </row>
    <row r="2022" spans="8:8" x14ac:dyDescent="0.25">
      <c r="H2022" s="22"/>
    </row>
    <row r="2023" spans="8:8" x14ac:dyDescent="0.25">
      <c r="H2023" s="22"/>
    </row>
    <row r="2024" spans="8:8" x14ac:dyDescent="0.25">
      <c r="H2024" s="22"/>
    </row>
    <row r="2025" spans="8:8" x14ac:dyDescent="0.25">
      <c r="H2025" s="22"/>
    </row>
    <row r="2026" spans="8:8" x14ac:dyDescent="0.25">
      <c r="H2026" s="22"/>
    </row>
    <row r="2027" spans="8:8" x14ac:dyDescent="0.25">
      <c r="H2027" s="22"/>
    </row>
    <row r="2028" spans="8:8" x14ac:dyDescent="0.25">
      <c r="H2028" s="22"/>
    </row>
    <row r="2029" spans="8:8" x14ac:dyDescent="0.25">
      <c r="H2029" s="22"/>
    </row>
    <row r="2030" spans="8:8" x14ac:dyDescent="0.25">
      <c r="H2030" s="22"/>
    </row>
    <row r="2031" spans="8:8" x14ac:dyDescent="0.25">
      <c r="H2031" s="22"/>
    </row>
    <row r="2032" spans="8:8" x14ac:dyDescent="0.25">
      <c r="H2032" s="22"/>
    </row>
    <row r="2033" spans="8:8" x14ac:dyDescent="0.25">
      <c r="H2033" s="22"/>
    </row>
    <row r="2034" spans="8:8" x14ac:dyDescent="0.25">
      <c r="H2034" s="22"/>
    </row>
    <row r="2035" spans="8:8" x14ac:dyDescent="0.25">
      <c r="H2035" s="22"/>
    </row>
    <row r="2036" spans="8:8" x14ac:dyDescent="0.25">
      <c r="H2036" s="22"/>
    </row>
    <row r="2037" spans="8:8" x14ac:dyDescent="0.25">
      <c r="H2037" s="22"/>
    </row>
    <row r="2038" spans="8:8" x14ac:dyDescent="0.25">
      <c r="H2038" s="22"/>
    </row>
    <row r="2039" spans="8:8" x14ac:dyDescent="0.25">
      <c r="H2039" s="22"/>
    </row>
    <row r="2040" spans="8:8" x14ac:dyDescent="0.25">
      <c r="H2040" s="22"/>
    </row>
    <row r="2041" spans="8:8" x14ac:dyDescent="0.25">
      <c r="H2041" s="22"/>
    </row>
    <row r="2042" spans="8:8" x14ac:dyDescent="0.25">
      <c r="H2042" s="22"/>
    </row>
    <row r="2043" spans="8:8" x14ac:dyDescent="0.25">
      <c r="H2043" s="22"/>
    </row>
    <row r="2044" spans="8:8" x14ac:dyDescent="0.25">
      <c r="H2044" s="22"/>
    </row>
    <row r="2045" spans="8:8" x14ac:dyDescent="0.25">
      <c r="H2045" s="22"/>
    </row>
    <row r="2046" spans="8:8" x14ac:dyDescent="0.25">
      <c r="H2046" s="22"/>
    </row>
    <row r="2047" spans="8:8" x14ac:dyDescent="0.25">
      <c r="H2047" s="22"/>
    </row>
    <row r="2048" spans="8:8" x14ac:dyDescent="0.25">
      <c r="H2048" s="22"/>
    </row>
    <row r="2049" spans="8:8" x14ac:dyDescent="0.25">
      <c r="H2049" s="22"/>
    </row>
    <row r="2050" spans="8:8" x14ac:dyDescent="0.25">
      <c r="H2050" s="22"/>
    </row>
    <row r="2051" spans="8:8" x14ac:dyDescent="0.25">
      <c r="H2051" s="22"/>
    </row>
    <row r="2052" spans="8:8" x14ac:dyDescent="0.25">
      <c r="H2052" s="22"/>
    </row>
    <row r="2053" spans="8:8" x14ac:dyDescent="0.25">
      <c r="H2053" s="22"/>
    </row>
    <row r="2054" spans="8:8" x14ac:dyDescent="0.25">
      <c r="H2054" s="22"/>
    </row>
    <row r="2055" spans="8:8" x14ac:dyDescent="0.25">
      <c r="H2055" s="22"/>
    </row>
    <row r="2056" spans="8:8" x14ac:dyDescent="0.25">
      <c r="H2056" s="22"/>
    </row>
    <row r="2057" spans="8:8" x14ac:dyDescent="0.25">
      <c r="H2057" s="22"/>
    </row>
    <row r="2058" spans="8:8" x14ac:dyDescent="0.25">
      <c r="H2058" s="22"/>
    </row>
    <row r="2059" spans="8:8" x14ac:dyDescent="0.25">
      <c r="H2059" s="22"/>
    </row>
    <row r="2060" spans="8:8" x14ac:dyDescent="0.25">
      <c r="H2060" s="22"/>
    </row>
    <row r="2061" spans="8:8" x14ac:dyDescent="0.25">
      <c r="H2061" s="22"/>
    </row>
    <row r="2062" spans="8:8" x14ac:dyDescent="0.25">
      <c r="H2062" s="22"/>
    </row>
    <row r="2063" spans="8:8" x14ac:dyDescent="0.25">
      <c r="H2063" s="22"/>
    </row>
    <row r="2064" spans="8:8" x14ac:dyDescent="0.25">
      <c r="H2064" s="22"/>
    </row>
    <row r="2065" spans="8:8" x14ac:dyDescent="0.25">
      <c r="H2065" s="22"/>
    </row>
    <row r="2066" spans="8:8" x14ac:dyDescent="0.25">
      <c r="H2066" s="22"/>
    </row>
    <row r="2067" spans="8:8" x14ac:dyDescent="0.25">
      <c r="H2067" s="22"/>
    </row>
    <row r="2068" spans="8:8" x14ac:dyDescent="0.25">
      <c r="H2068" s="22"/>
    </row>
    <row r="2069" spans="8:8" x14ac:dyDescent="0.25">
      <c r="H2069" s="22"/>
    </row>
    <row r="2070" spans="8:8" x14ac:dyDescent="0.25">
      <c r="H2070" s="22"/>
    </row>
    <row r="2071" spans="8:8" x14ac:dyDescent="0.25">
      <c r="H2071" s="22"/>
    </row>
    <row r="2072" spans="8:8" x14ac:dyDescent="0.25">
      <c r="H2072" s="22"/>
    </row>
    <row r="2073" spans="8:8" x14ac:dyDescent="0.25">
      <c r="H2073" s="22"/>
    </row>
    <row r="2074" spans="8:8" x14ac:dyDescent="0.25">
      <c r="H2074" s="22"/>
    </row>
    <row r="2075" spans="8:8" x14ac:dyDescent="0.25">
      <c r="H2075" s="22"/>
    </row>
    <row r="2076" spans="8:8" x14ac:dyDescent="0.25">
      <c r="H2076" s="22"/>
    </row>
    <row r="2077" spans="8:8" x14ac:dyDescent="0.25">
      <c r="H2077" s="22"/>
    </row>
    <row r="2078" spans="8:8" x14ac:dyDescent="0.25">
      <c r="H2078" s="22"/>
    </row>
    <row r="2079" spans="8:8" x14ac:dyDescent="0.25">
      <c r="H2079" s="22"/>
    </row>
    <row r="2080" spans="8:8" x14ac:dyDescent="0.25">
      <c r="H2080" s="22"/>
    </row>
    <row r="2081" spans="8:8" x14ac:dyDescent="0.25">
      <c r="H2081" s="22"/>
    </row>
    <row r="2082" spans="8:8" x14ac:dyDescent="0.25">
      <c r="H2082" s="22"/>
    </row>
    <row r="2083" spans="8:8" x14ac:dyDescent="0.25">
      <c r="H2083" s="22"/>
    </row>
    <row r="2084" spans="8:8" x14ac:dyDescent="0.25">
      <c r="H2084" s="22"/>
    </row>
    <row r="2085" spans="8:8" x14ac:dyDescent="0.25">
      <c r="H2085" s="22"/>
    </row>
    <row r="2086" spans="8:8" x14ac:dyDescent="0.25">
      <c r="H2086" s="22"/>
    </row>
    <row r="2087" spans="8:8" x14ac:dyDescent="0.25">
      <c r="H2087" s="22"/>
    </row>
    <row r="2088" spans="8:8" x14ac:dyDescent="0.25">
      <c r="H2088" s="22"/>
    </row>
    <row r="2089" spans="8:8" x14ac:dyDescent="0.25">
      <c r="H2089" s="22"/>
    </row>
    <row r="2090" spans="8:8" x14ac:dyDescent="0.25">
      <c r="H2090" s="22"/>
    </row>
    <row r="2091" spans="8:8" x14ac:dyDescent="0.25">
      <c r="H2091" s="22"/>
    </row>
    <row r="2092" spans="8:8" x14ac:dyDescent="0.25">
      <c r="H2092" s="22"/>
    </row>
    <row r="2093" spans="8:8" x14ac:dyDescent="0.25">
      <c r="H2093" s="22"/>
    </row>
    <row r="2094" spans="8:8" x14ac:dyDescent="0.25">
      <c r="H2094" s="22"/>
    </row>
    <row r="2095" spans="8:8" x14ac:dyDescent="0.25">
      <c r="H2095" s="22"/>
    </row>
    <row r="2096" spans="8:8" x14ac:dyDescent="0.25">
      <c r="H2096" s="22"/>
    </row>
    <row r="2097" spans="8:8" x14ac:dyDescent="0.25">
      <c r="H2097" s="22"/>
    </row>
    <row r="2098" spans="8:8" x14ac:dyDescent="0.25">
      <c r="H2098" s="22"/>
    </row>
    <row r="2099" spans="8:8" x14ac:dyDescent="0.25">
      <c r="H2099" s="22"/>
    </row>
    <row r="2100" spans="8:8" x14ac:dyDescent="0.25">
      <c r="H2100" s="22"/>
    </row>
    <row r="2101" spans="8:8" x14ac:dyDescent="0.25">
      <c r="H2101" s="22"/>
    </row>
    <row r="2102" spans="8:8" x14ac:dyDescent="0.25">
      <c r="H2102" s="22"/>
    </row>
    <row r="2103" spans="8:8" x14ac:dyDescent="0.25">
      <c r="H2103" s="22"/>
    </row>
    <row r="2104" spans="8:8" x14ac:dyDescent="0.25">
      <c r="H2104" s="22"/>
    </row>
    <row r="2105" spans="8:8" x14ac:dyDescent="0.25">
      <c r="H2105" s="22"/>
    </row>
    <row r="2106" spans="8:8" x14ac:dyDescent="0.25">
      <c r="H2106" s="22"/>
    </row>
    <row r="2107" spans="8:8" x14ac:dyDescent="0.25">
      <c r="H2107" s="22"/>
    </row>
    <row r="2108" spans="8:8" x14ac:dyDescent="0.25">
      <c r="H2108" s="22"/>
    </row>
    <row r="2109" spans="8:8" x14ac:dyDescent="0.25">
      <c r="H2109" s="22"/>
    </row>
    <row r="2110" spans="8:8" x14ac:dyDescent="0.25">
      <c r="H2110" s="22"/>
    </row>
    <row r="2111" spans="8:8" x14ac:dyDescent="0.25">
      <c r="H2111" s="22"/>
    </row>
    <row r="2112" spans="8:8" x14ac:dyDescent="0.25">
      <c r="H2112" s="22"/>
    </row>
    <row r="2113" spans="8:8" x14ac:dyDescent="0.25">
      <c r="H2113" s="22"/>
    </row>
    <row r="2114" spans="8:8" x14ac:dyDescent="0.25">
      <c r="H2114" s="22"/>
    </row>
    <row r="2115" spans="8:8" x14ac:dyDescent="0.25">
      <c r="H2115" s="22"/>
    </row>
    <row r="2116" spans="8:8" x14ac:dyDescent="0.25">
      <c r="H2116" s="22"/>
    </row>
    <row r="2117" spans="8:8" x14ac:dyDescent="0.25">
      <c r="H2117" s="22"/>
    </row>
    <row r="2118" spans="8:8" x14ac:dyDescent="0.25">
      <c r="H2118" s="22"/>
    </row>
    <row r="2119" spans="8:8" x14ac:dyDescent="0.25">
      <c r="H2119" s="22"/>
    </row>
    <row r="2120" spans="8:8" x14ac:dyDescent="0.25">
      <c r="H2120" s="22"/>
    </row>
    <row r="2121" spans="8:8" x14ac:dyDescent="0.25">
      <c r="H2121" s="22"/>
    </row>
    <row r="2122" spans="8:8" x14ac:dyDescent="0.25">
      <c r="H2122" s="22"/>
    </row>
    <row r="2123" spans="8:8" x14ac:dyDescent="0.25">
      <c r="H2123" s="22"/>
    </row>
    <row r="2124" spans="8:8" x14ac:dyDescent="0.25">
      <c r="H2124" s="22"/>
    </row>
    <row r="2125" spans="8:8" x14ac:dyDescent="0.25">
      <c r="H2125" s="22"/>
    </row>
    <row r="2126" spans="8:8" x14ac:dyDescent="0.25">
      <c r="H2126" s="22"/>
    </row>
    <row r="2127" spans="8:8" x14ac:dyDescent="0.25">
      <c r="H2127" s="22"/>
    </row>
    <row r="2128" spans="8:8" x14ac:dyDescent="0.25">
      <c r="H2128" s="22"/>
    </row>
    <row r="2129" spans="8:8" x14ac:dyDescent="0.25">
      <c r="H2129" s="22"/>
    </row>
    <row r="2130" spans="8:8" x14ac:dyDescent="0.25">
      <c r="H2130" s="22"/>
    </row>
    <row r="2131" spans="8:8" x14ac:dyDescent="0.25">
      <c r="H2131" s="22"/>
    </row>
    <row r="2132" spans="8:8" x14ac:dyDescent="0.25">
      <c r="H2132" s="22"/>
    </row>
    <row r="2133" spans="8:8" x14ac:dyDescent="0.25">
      <c r="H2133" s="22"/>
    </row>
    <row r="2134" spans="8:8" x14ac:dyDescent="0.25">
      <c r="H2134" s="22"/>
    </row>
    <row r="2135" spans="8:8" x14ac:dyDescent="0.25">
      <c r="H2135" s="22"/>
    </row>
    <row r="2136" spans="8:8" x14ac:dyDescent="0.25">
      <c r="H2136" s="22"/>
    </row>
    <row r="2137" spans="8:8" x14ac:dyDescent="0.25">
      <c r="H2137" s="22"/>
    </row>
    <row r="2138" spans="8:8" x14ac:dyDescent="0.25">
      <c r="H2138" s="22"/>
    </row>
    <row r="2139" spans="8:8" x14ac:dyDescent="0.25">
      <c r="H2139" s="22"/>
    </row>
    <row r="2140" spans="8:8" x14ac:dyDescent="0.25">
      <c r="H2140" s="22"/>
    </row>
    <row r="2141" spans="8:8" x14ac:dyDescent="0.25">
      <c r="H2141" s="22"/>
    </row>
    <row r="2142" spans="8:8" x14ac:dyDescent="0.25">
      <c r="H2142" s="22"/>
    </row>
    <row r="2143" spans="8:8" x14ac:dyDescent="0.25">
      <c r="H2143" s="22"/>
    </row>
    <row r="2144" spans="8:8" x14ac:dyDescent="0.25">
      <c r="H2144" s="22"/>
    </row>
    <row r="2145" spans="8:8" x14ac:dyDescent="0.25">
      <c r="H2145" s="22"/>
    </row>
    <row r="2146" spans="8:8" x14ac:dyDescent="0.25">
      <c r="H2146" s="22"/>
    </row>
    <row r="2147" spans="8:8" x14ac:dyDescent="0.25">
      <c r="H2147" s="22"/>
    </row>
    <row r="2148" spans="8:8" x14ac:dyDescent="0.25">
      <c r="H2148" s="22"/>
    </row>
    <row r="2149" spans="8:8" x14ac:dyDescent="0.25">
      <c r="H2149" s="22"/>
    </row>
    <row r="2150" spans="8:8" x14ac:dyDescent="0.25">
      <c r="H2150" s="22"/>
    </row>
    <row r="2151" spans="8:8" x14ac:dyDescent="0.25">
      <c r="H2151" s="22"/>
    </row>
    <row r="2152" spans="8:8" x14ac:dyDescent="0.25">
      <c r="H2152" s="22"/>
    </row>
    <row r="2153" spans="8:8" x14ac:dyDescent="0.25">
      <c r="H2153" s="22"/>
    </row>
    <row r="2154" spans="8:8" x14ac:dyDescent="0.25">
      <c r="H2154" s="22"/>
    </row>
    <row r="2155" spans="8:8" x14ac:dyDescent="0.25">
      <c r="H2155" s="22"/>
    </row>
    <row r="2156" spans="8:8" x14ac:dyDescent="0.25">
      <c r="H2156" s="22"/>
    </row>
    <row r="2157" spans="8:8" x14ac:dyDescent="0.25">
      <c r="H2157" s="22"/>
    </row>
    <row r="2158" spans="8:8" x14ac:dyDescent="0.25">
      <c r="H2158" s="22"/>
    </row>
    <row r="2159" spans="8:8" x14ac:dyDescent="0.25">
      <c r="H2159" s="22"/>
    </row>
    <row r="2160" spans="8:8" x14ac:dyDescent="0.25">
      <c r="H2160" s="22"/>
    </row>
    <row r="2161" spans="8:8" x14ac:dyDescent="0.25">
      <c r="H2161" s="22"/>
    </row>
    <row r="2162" spans="8:8" x14ac:dyDescent="0.25">
      <c r="H2162" s="22"/>
    </row>
    <row r="2163" spans="8:8" x14ac:dyDescent="0.25">
      <c r="H2163" s="22"/>
    </row>
    <row r="2164" spans="8:8" x14ac:dyDescent="0.25">
      <c r="H2164" s="22"/>
    </row>
    <row r="2165" spans="8:8" x14ac:dyDescent="0.25">
      <c r="H2165" s="22"/>
    </row>
    <row r="2166" spans="8:8" x14ac:dyDescent="0.25">
      <c r="H2166" s="22"/>
    </row>
    <row r="2167" spans="8:8" x14ac:dyDescent="0.25">
      <c r="H2167" s="22"/>
    </row>
    <row r="2168" spans="8:8" x14ac:dyDescent="0.25">
      <c r="H2168" s="22"/>
    </row>
    <row r="2169" spans="8:8" x14ac:dyDescent="0.25">
      <c r="H2169" s="22"/>
    </row>
    <row r="2170" spans="8:8" x14ac:dyDescent="0.25">
      <c r="H2170" s="22"/>
    </row>
    <row r="2171" spans="8:8" x14ac:dyDescent="0.25">
      <c r="H2171" s="22"/>
    </row>
    <row r="2172" spans="8:8" x14ac:dyDescent="0.25">
      <c r="H2172" s="22"/>
    </row>
    <row r="2173" spans="8:8" x14ac:dyDescent="0.25">
      <c r="H2173" s="22"/>
    </row>
    <row r="2174" spans="8:8" x14ac:dyDescent="0.25">
      <c r="H2174" s="22"/>
    </row>
    <row r="2175" spans="8:8" x14ac:dyDescent="0.25">
      <c r="H2175" s="22"/>
    </row>
    <row r="2176" spans="8:8" x14ac:dyDescent="0.25">
      <c r="H2176" s="22"/>
    </row>
    <row r="2177" spans="8:8" x14ac:dyDescent="0.25">
      <c r="H2177" s="22"/>
    </row>
    <row r="2178" spans="8:8" x14ac:dyDescent="0.25">
      <c r="H2178" s="22"/>
    </row>
    <row r="2179" spans="8:8" x14ac:dyDescent="0.25">
      <c r="H2179" s="22"/>
    </row>
    <row r="2180" spans="8:8" x14ac:dyDescent="0.25">
      <c r="H2180" s="22"/>
    </row>
    <row r="2181" spans="8:8" x14ac:dyDescent="0.25">
      <c r="H2181" s="22"/>
    </row>
    <row r="2182" spans="8:8" x14ac:dyDescent="0.25">
      <c r="H2182" s="22"/>
    </row>
    <row r="2183" spans="8:8" x14ac:dyDescent="0.25">
      <c r="H2183" s="22"/>
    </row>
    <row r="2184" spans="8:8" x14ac:dyDescent="0.25">
      <c r="H2184" s="22"/>
    </row>
    <row r="2185" spans="8:8" x14ac:dyDescent="0.25">
      <c r="H2185" s="22"/>
    </row>
    <row r="2186" spans="8:8" x14ac:dyDescent="0.25">
      <c r="H2186" s="22"/>
    </row>
    <row r="2187" spans="8:8" x14ac:dyDescent="0.25">
      <c r="H2187" s="22"/>
    </row>
    <row r="2188" spans="8:8" x14ac:dyDescent="0.25">
      <c r="H2188" s="22"/>
    </row>
    <row r="2189" spans="8:8" x14ac:dyDescent="0.25">
      <c r="H2189" s="22"/>
    </row>
    <row r="2190" spans="8:8" x14ac:dyDescent="0.25">
      <c r="H2190" s="22"/>
    </row>
    <row r="2191" spans="8:8" x14ac:dyDescent="0.25">
      <c r="H2191" s="22"/>
    </row>
    <row r="2192" spans="8:8" x14ac:dyDescent="0.25">
      <c r="H2192" s="22"/>
    </row>
    <row r="2193" spans="8:8" x14ac:dyDescent="0.25">
      <c r="H2193" s="22"/>
    </row>
    <row r="2194" spans="8:8" x14ac:dyDescent="0.25">
      <c r="H2194" s="22"/>
    </row>
    <row r="2195" spans="8:8" x14ac:dyDescent="0.25">
      <c r="H2195" s="22"/>
    </row>
    <row r="2196" spans="8:8" x14ac:dyDescent="0.25">
      <c r="H2196" s="22"/>
    </row>
    <row r="2197" spans="8:8" x14ac:dyDescent="0.25">
      <c r="H2197" s="22"/>
    </row>
    <row r="2198" spans="8:8" x14ac:dyDescent="0.25">
      <c r="H2198" s="22"/>
    </row>
    <row r="2199" spans="8:8" x14ac:dyDescent="0.25">
      <c r="H2199" s="22"/>
    </row>
    <row r="2200" spans="8:8" x14ac:dyDescent="0.25">
      <c r="H2200" s="22"/>
    </row>
    <row r="2201" spans="8:8" x14ac:dyDescent="0.25">
      <c r="H2201" s="22"/>
    </row>
    <row r="2202" spans="8:8" x14ac:dyDescent="0.25">
      <c r="H2202" s="22"/>
    </row>
    <row r="2203" spans="8:8" x14ac:dyDescent="0.25">
      <c r="H2203" s="22"/>
    </row>
    <row r="2204" spans="8:8" x14ac:dyDescent="0.25">
      <c r="H2204" s="22"/>
    </row>
    <row r="2205" spans="8:8" x14ac:dyDescent="0.25">
      <c r="H2205" s="22"/>
    </row>
    <row r="2206" spans="8:8" x14ac:dyDescent="0.25">
      <c r="H2206" s="22"/>
    </row>
    <row r="2207" spans="8:8" x14ac:dyDescent="0.25">
      <c r="H2207" s="22"/>
    </row>
    <row r="2208" spans="8:8" x14ac:dyDescent="0.25">
      <c r="H2208" s="22"/>
    </row>
    <row r="2209" spans="8:8" x14ac:dyDescent="0.25">
      <c r="H2209" s="22"/>
    </row>
    <row r="2210" spans="8:8" x14ac:dyDescent="0.25">
      <c r="H2210" s="22"/>
    </row>
    <row r="2211" spans="8:8" x14ac:dyDescent="0.25">
      <c r="H2211" s="22"/>
    </row>
    <row r="2212" spans="8:8" x14ac:dyDescent="0.25">
      <c r="H2212" s="22"/>
    </row>
    <row r="2213" spans="8:8" x14ac:dyDescent="0.25">
      <c r="H2213" s="22"/>
    </row>
    <row r="2214" spans="8:8" x14ac:dyDescent="0.25">
      <c r="H2214" s="22"/>
    </row>
    <row r="2215" spans="8:8" x14ac:dyDescent="0.25">
      <c r="H2215" s="22"/>
    </row>
    <row r="2216" spans="8:8" x14ac:dyDescent="0.25">
      <c r="H2216" s="22"/>
    </row>
    <row r="2217" spans="8:8" x14ac:dyDescent="0.25">
      <c r="H2217" s="22"/>
    </row>
    <row r="2218" spans="8:8" x14ac:dyDescent="0.25">
      <c r="H2218" s="22"/>
    </row>
    <row r="2219" spans="8:8" x14ac:dyDescent="0.25">
      <c r="H2219" s="22"/>
    </row>
    <row r="2220" spans="8:8" x14ac:dyDescent="0.25">
      <c r="H2220" s="22"/>
    </row>
    <row r="2221" spans="8:8" x14ac:dyDescent="0.25">
      <c r="H2221" s="22"/>
    </row>
    <row r="2222" spans="8:8" x14ac:dyDescent="0.25">
      <c r="H2222" s="22"/>
    </row>
    <row r="2223" spans="8:8" x14ac:dyDescent="0.25">
      <c r="H2223" s="22"/>
    </row>
    <row r="2224" spans="8:8" x14ac:dyDescent="0.25">
      <c r="H2224" s="22"/>
    </row>
    <row r="2225" spans="8:8" x14ac:dyDescent="0.25">
      <c r="H2225" s="22"/>
    </row>
    <row r="2226" spans="8:8" x14ac:dyDescent="0.25">
      <c r="H2226" s="22"/>
    </row>
    <row r="2227" spans="8:8" x14ac:dyDescent="0.25">
      <c r="H2227" s="22"/>
    </row>
    <row r="2228" spans="8:8" x14ac:dyDescent="0.25">
      <c r="H2228" s="22"/>
    </row>
    <row r="2229" spans="8:8" x14ac:dyDescent="0.25">
      <c r="H2229" s="22"/>
    </row>
    <row r="2230" spans="8:8" x14ac:dyDescent="0.25">
      <c r="H2230" s="22"/>
    </row>
    <row r="2231" spans="8:8" x14ac:dyDescent="0.25">
      <c r="H2231" s="22"/>
    </row>
    <row r="2232" spans="8:8" x14ac:dyDescent="0.25">
      <c r="H2232" s="22"/>
    </row>
    <row r="2233" spans="8:8" x14ac:dyDescent="0.25">
      <c r="H2233" s="22"/>
    </row>
    <row r="2234" spans="8:8" x14ac:dyDescent="0.25">
      <c r="H2234" s="22"/>
    </row>
    <row r="2235" spans="8:8" x14ac:dyDescent="0.25">
      <c r="H2235" s="22"/>
    </row>
    <row r="2236" spans="8:8" x14ac:dyDescent="0.25">
      <c r="H2236" s="22"/>
    </row>
    <row r="2237" spans="8:8" x14ac:dyDescent="0.25">
      <c r="H2237" s="22"/>
    </row>
    <row r="2238" spans="8:8" x14ac:dyDescent="0.25">
      <c r="H2238" s="22"/>
    </row>
    <row r="2239" spans="8:8" x14ac:dyDescent="0.25">
      <c r="H2239" s="22"/>
    </row>
    <row r="2240" spans="8:8" x14ac:dyDescent="0.25">
      <c r="H2240" s="22"/>
    </row>
    <row r="2241" spans="8:8" x14ac:dyDescent="0.25">
      <c r="H2241" s="22"/>
    </row>
    <row r="2242" spans="8:8" x14ac:dyDescent="0.25">
      <c r="H2242" s="22"/>
    </row>
    <row r="2243" spans="8:8" x14ac:dyDescent="0.25">
      <c r="H2243" s="22"/>
    </row>
    <row r="2244" spans="8:8" x14ac:dyDescent="0.25">
      <c r="H2244" s="22"/>
    </row>
    <row r="2245" spans="8:8" x14ac:dyDescent="0.25">
      <c r="H2245" s="22"/>
    </row>
    <row r="2246" spans="8:8" x14ac:dyDescent="0.25">
      <c r="H2246" s="22"/>
    </row>
    <row r="2247" spans="8:8" x14ac:dyDescent="0.25">
      <c r="H2247" s="22"/>
    </row>
    <row r="2248" spans="8:8" x14ac:dyDescent="0.25">
      <c r="H2248" s="22"/>
    </row>
    <row r="2249" spans="8:8" x14ac:dyDescent="0.25">
      <c r="H2249" s="22"/>
    </row>
    <row r="2250" spans="8:8" x14ac:dyDescent="0.25">
      <c r="H2250" s="22"/>
    </row>
    <row r="2251" spans="8:8" x14ac:dyDescent="0.25">
      <c r="H2251" s="22"/>
    </row>
    <row r="2252" spans="8:8" x14ac:dyDescent="0.25">
      <c r="H2252" s="22"/>
    </row>
    <row r="2253" spans="8:8" x14ac:dyDescent="0.25">
      <c r="H2253" s="22"/>
    </row>
    <row r="2254" spans="8:8" x14ac:dyDescent="0.25">
      <c r="H2254" s="22"/>
    </row>
    <row r="2255" spans="8:8" x14ac:dyDescent="0.25">
      <c r="H2255" s="22"/>
    </row>
    <row r="2256" spans="8:8" x14ac:dyDescent="0.25">
      <c r="H2256" s="22"/>
    </row>
    <row r="2257" spans="8:8" x14ac:dyDescent="0.25">
      <c r="H2257" s="22"/>
    </row>
    <row r="2258" spans="8:8" x14ac:dyDescent="0.25">
      <c r="H2258" s="22"/>
    </row>
    <row r="2259" spans="8:8" x14ac:dyDescent="0.25">
      <c r="H2259" s="22"/>
    </row>
    <row r="2260" spans="8:8" x14ac:dyDescent="0.25">
      <c r="H2260" s="22"/>
    </row>
    <row r="2261" spans="8:8" x14ac:dyDescent="0.25">
      <c r="H2261" s="22"/>
    </row>
    <row r="2262" spans="8:8" x14ac:dyDescent="0.25">
      <c r="H2262" s="22"/>
    </row>
    <row r="2263" spans="8:8" x14ac:dyDescent="0.25">
      <c r="H2263" s="22"/>
    </row>
    <row r="2264" spans="8:8" x14ac:dyDescent="0.25">
      <c r="H2264" s="22"/>
    </row>
    <row r="2265" spans="8:8" x14ac:dyDescent="0.25">
      <c r="H2265" s="22"/>
    </row>
    <row r="2266" spans="8:8" x14ac:dyDescent="0.25">
      <c r="H2266" s="22"/>
    </row>
    <row r="2267" spans="8:8" x14ac:dyDescent="0.25">
      <c r="H2267" s="22"/>
    </row>
    <row r="2268" spans="8:8" x14ac:dyDescent="0.25">
      <c r="H2268" s="22"/>
    </row>
    <row r="2269" spans="8:8" x14ac:dyDescent="0.25">
      <c r="H2269" s="22"/>
    </row>
    <row r="2270" spans="8:8" x14ac:dyDescent="0.25">
      <c r="H2270" s="22"/>
    </row>
    <row r="2271" spans="8:8" x14ac:dyDescent="0.25">
      <c r="H2271" s="22"/>
    </row>
    <row r="2272" spans="8:8" x14ac:dyDescent="0.25">
      <c r="H2272" s="22"/>
    </row>
    <row r="2273" spans="8:8" x14ac:dyDescent="0.25">
      <c r="H2273" s="22"/>
    </row>
    <row r="2274" spans="8:8" x14ac:dyDescent="0.25">
      <c r="H2274" s="22"/>
    </row>
    <row r="2275" spans="8:8" x14ac:dyDescent="0.25">
      <c r="H2275" s="22"/>
    </row>
    <row r="2276" spans="8:8" x14ac:dyDescent="0.25">
      <c r="H2276" s="22"/>
    </row>
    <row r="2277" spans="8:8" x14ac:dyDescent="0.25">
      <c r="H2277" s="22"/>
    </row>
    <row r="2278" spans="8:8" x14ac:dyDescent="0.25">
      <c r="H2278" s="22"/>
    </row>
    <row r="2279" spans="8:8" x14ac:dyDescent="0.25">
      <c r="H2279" s="22"/>
    </row>
    <row r="2280" spans="8:8" x14ac:dyDescent="0.25">
      <c r="H2280" s="22"/>
    </row>
    <row r="2281" spans="8:8" x14ac:dyDescent="0.25">
      <c r="H2281" s="22"/>
    </row>
    <row r="2282" spans="8:8" x14ac:dyDescent="0.25">
      <c r="H2282" s="22"/>
    </row>
    <row r="2283" spans="8:8" x14ac:dyDescent="0.25">
      <c r="H2283" s="22"/>
    </row>
    <row r="2284" spans="8:8" x14ac:dyDescent="0.25">
      <c r="H2284" s="22"/>
    </row>
    <row r="2285" spans="8:8" x14ac:dyDescent="0.25">
      <c r="H2285" s="22"/>
    </row>
    <row r="2286" spans="8:8" x14ac:dyDescent="0.25">
      <c r="H2286" s="22"/>
    </row>
    <row r="2287" spans="8:8" x14ac:dyDescent="0.25">
      <c r="H2287" s="22"/>
    </row>
    <row r="2288" spans="8:8" x14ac:dyDescent="0.25">
      <c r="H2288" s="22"/>
    </row>
    <row r="2289" spans="8:8" x14ac:dyDescent="0.25">
      <c r="H2289" s="22"/>
    </row>
    <row r="2290" spans="8:8" x14ac:dyDescent="0.25">
      <c r="H2290" s="22"/>
    </row>
    <row r="2291" spans="8:8" x14ac:dyDescent="0.25">
      <c r="H2291" s="22"/>
    </row>
    <row r="2292" spans="8:8" x14ac:dyDescent="0.25">
      <c r="H2292" s="22"/>
    </row>
    <row r="2293" spans="8:8" x14ac:dyDescent="0.25">
      <c r="H2293" s="22"/>
    </row>
    <row r="2294" spans="8:8" x14ac:dyDescent="0.25">
      <c r="H2294" s="22"/>
    </row>
    <row r="2295" spans="8:8" x14ac:dyDescent="0.25">
      <c r="H2295" s="22"/>
    </row>
    <row r="2296" spans="8:8" x14ac:dyDescent="0.25">
      <c r="H2296" s="22"/>
    </row>
    <row r="2297" spans="8:8" x14ac:dyDescent="0.25">
      <c r="H2297" s="22"/>
    </row>
    <row r="2298" spans="8:8" x14ac:dyDescent="0.25">
      <c r="H2298" s="22"/>
    </row>
    <row r="2299" spans="8:8" x14ac:dyDescent="0.25">
      <c r="H2299" s="22"/>
    </row>
    <row r="2300" spans="8:8" x14ac:dyDescent="0.25">
      <c r="H2300" s="22"/>
    </row>
    <row r="2301" spans="8:8" x14ac:dyDescent="0.25">
      <c r="H2301" s="22"/>
    </row>
    <row r="2302" spans="8:8" x14ac:dyDescent="0.25">
      <c r="H2302" s="22"/>
    </row>
    <row r="2303" spans="8:8" x14ac:dyDescent="0.25">
      <c r="H2303" s="22"/>
    </row>
    <row r="2304" spans="8:8" x14ac:dyDescent="0.25">
      <c r="H2304" s="22"/>
    </row>
    <row r="2305" spans="8:8" x14ac:dyDescent="0.25">
      <c r="H2305" s="22"/>
    </row>
    <row r="2306" spans="8:8" x14ac:dyDescent="0.25">
      <c r="H2306" s="22"/>
    </row>
    <row r="2307" spans="8:8" x14ac:dyDescent="0.25">
      <c r="H2307" s="22"/>
    </row>
    <row r="2308" spans="8:8" x14ac:dyDescent="0.25">
      <c r="H2308" s="22"/>
    </row>
    <row r="2309" spans="8:8" x14ac:dyDescent="0.25">
      <c r="H2309" s="22"/>
    </row>
    <row r="2310" spans="8:8" x14ac:dyDescent="0.25">
      <c r="H2310" s="22"/>
    </row>
    <row r="2311" spans="8:8" x14ac:dyDescent="0.25">
      <c r="H2311" s="22"/>
    </row>
    <row r="2312" spans="8:8" x14ac:dyDescent="0.25">
      <c r="H2312" s="22"/>
    </row>
    <row r="2313" spans="8:8" x14ac:dyDescent="0.25">
      <c r="H2313" s="22"/>
    </row>
    <row r="2314" spans="8:8" x14ac:dyDescent="0.25">
      <c r="H2314" s="22"/>
    </row>
    <row r="2315" spans="8:8" x14ac:dyDescent="0.25">
      <c r="H2315" s="22"/>
    </row>
    <row r="2316" spans="8:8" x14ac:dyDescent="0.25">
      <c r="H2316" s="22"/>
    </row>
    <row r="2317" spans="8:8" x14ac:dyDescent="0.25">
      <c r="H2317" s="22"/>
    </row>
    <row r="2318" spans="8:8" x14ac:dyDescent="0.25">
      <c r="H2318" s="22"/>
    </row>
    <row r="2319" spans="8:8" x14ac:dyDescent="0.25">
      <c r="H2319" s="22"/>
    </row>
    <row r="2320" spans="8:8" x14ac:dyDescent="0.25">
      <c r="H2320" s="22"/>
    </row>
    <row r="2321" spans="8:8" x14ac:dyDescent="0.25">
      <c r="H2321" s="22"/>
    </row>
    <row r="2322" spans="8:8" x14ac:dyDescent="0.25">
      <c r="H2322" s="22"/>
    </row>
    <row r="2323" spans="8:8" x14ac:dyDescent="0.25">
      <c r="H2323" s="22"/>
    </row>
    <row r="2324" spans="8:8" x14ac:dyDescent="0.25">
      <c r="H2324" s="22"/>
    </row>
    <row r="2325" spans="8:8" x14ac:dyDescent="0.25">
      <c r="H2325" s="22"/>
    </row>
    <row r="2326" spans="8:8" x14ac:dyDescent="0.25">
      <c r="H2326" s="22"/>
    </row>
    <row r="2327" spans="8:8" x14ac:dyDescent="0.25">
      <c r="H2327" s="22"/>
    </row>
    <row r="2328" spans="8:8" x14ac:dyDescent="0.25">
      <c r="H2328" s="22"/>
    </row>
    <row r="2329" spans="8:8" x14ac:dyDescent="0.25">
      <c r="H2329" s="22"/>
    </row>
    <row r="2330" spans="8:8" x14ac:dyDescent="0.25">
      <c r="H2330" s="22"/>
    </row>
    <row r="2331" spans="8:8" x14ac:dyDescent="0.25">
      <c r="H2331" s="22"/>
    </row>
    <row r="2332" spans="8:8" x14ac:dyDescent="0.25">
      <c r="H2332" s="22"/>
    </row>
    <row r="2333" spans="8:8" x14ac:dyDescent="0.25">
      <c r="H2333" s="22"/>
    </row>
    <row r="2334" spans="8:8" x14ac:dyDescent="0.25">
      <c r="H2334" s="22"/>
    </row>
    <row r="2335" spans="8:8" x14ac:dyDescent="0.25">
      <c r="H2335" s="22"/>
    </row>
    <row r="2336" spans="8:8" x14ac:dyDescent="0.25">
      <c r="H2336" s="22"/>
    </row>
    <row r="2337" spans="8:8" x14ac:dyDescent="0.25">
      <c r="H2337" s="22"/>
    </row>
    <row r="2338" spans="8:8" x14ac:dyDescent="0.25">
      <c r="H2338" s="22"/>
    </row>
    <row r="2339" spans="8:8" x14ac:dyDescent="0.25">
      <c r="H2339" s="22"/>
    </row>
    <row r="2340" spans="8:8" x14ac:dyDescent="0.25">
      <c r="H2340" s="22"/>
    </row>
    <row r="2341" spans="8:8" x14ac:dyDescent="0.25">
      <c r="H2341" s="22"/>
    </row>
    <row r="2342" spans="8:8" x14ac:dyDescent="0.25">
      <c r="H2342" s="22"/>
    </row>
    <row r="2343" spans="8:8" x14ac:dyDescent="0.25">
      <c r="H2343" s="22"/>
    </row>
    <row r="2344" spans="8:8" x14ac:dyDescent="0.25">
      <c r="H2344" s="22"/>
    </row>
    <row r="2345" spans="8:8" x14ac:dyDescent="0.25">
      <c r="H2345" s="22"/>
    </row>
    <row r="2346" spans="8:8" x14ac:dyDescent="0.25">
      <c r="H2346" s="22"/>
    </row>
    <row r="2347" spans="8:8" x14ac:dyDescent="0.25">
      <c r="H2347" s="22"/>
    </row>
    <row r="2348" spans="8:8" x14ac:dyDescent="0.25">
      <c r="H2348" s="22"/>
    </row>
    <row r="2349" spans="8:8" x14ac:dyDescent="0.25">
      <c r="H2349" s="22"/>
    </row>
    <row r="2350" spans="8:8" x14ac:dyDescent="0.25">
      <c r="H2350" s="22"/>
    </row>
    <row r="2351" spans="8:8" x14ac:dyDescent="0.25">
      <c r="H2351" s="22"/>
    </row>
    <row r="2352" spans="8:8" x14ac:dyDescent="0.25">
      <c r="H2352" s="22"/>
    </row>
    <row r="2353" spans="8:8" x14ac:dyDescent="0.25">
      <c r="H2353" s="22"/>
    </row>
    <row r="2354" spans="8:8" x14ac:dyDescent="0.25">
      <c r="H2354" s="22"/>
    </row>
    <row r="2355" spans="8:8" x14ac:dyDescent="0.25">
      <c r="H2355" s="22"/>
    </row>
    <row r="2356" spans="8:8" x14ac:dyDescent="0.25">
      <c r="H2356" s="22"/>
    </row>
    <row r="2357" spans="8:8" x14ac:dyDescent="0.25">
      <c r="H2357" s="22"/>
    </row>
    <row r="2358" spans="8:8" x14ac:dyDescent="0.25">
      <c r="H2358" s="22"/>
    </row>
    <row r="2359" spans="8:8" x14ac:dyDescent="0.25">
      <c r="H2359" s="22"/>
    </row>
    <row r="2360" spans="8:8" x14ac:dyDescent="0.25">
      <c r="H2360" s="22"/>
    </row>
    <row r="2361" spans="8:8" x14ac:dyDescent="0.25">
      <c r="H2361" s="22"/>
    </row>
    <row r="2362" spans="8:8" x14ac:dyDescent="0.25">
      <c r="H2362" s="22"/>
    </row>
    <row r="2363" spans="8:8" x14ac:dyDescent="0.25">
      <c r="H2363" s="22"/>
    </row>
    <row r="2364" spans="8:8" x14ac:dyDescent="0.25">
      <c r="H2364" s="22"/>
    </row>
    <row r="2365" spans="8:8" x14ac:dyDescent="0.25">
      <c r="H2365" s="22"/>
    </row>
    <row r="2366" spans="8:8" x14ac:dyDescent="0.25">
      <c r="H2366" s="22"/>
    </row>
    <row r="2367" spans="8:8" x14ac:dyDescent="0.25">
      <c r="H2367" s="22"/>
    </row>
    <row r="2368" spans="8:8" x14ac:dyDescent="0.25">
      <c r="H2368" s="22"/>
    </row>
    <row r="2369" spans="8:8" x14ac:dyDescent="0.25">
      <c r="H2369" s="22"/>
    </row>
    <row r="2370" spans="8:8" x14ac:dyDescent="0.25">
      <c r="H2370" s="22"/>
    </row>
    <row r="2371" spans="8:8" x14ac:dyDescent="0.25">
      <c r="H2371" s="22"/>
    </row>
    <row r="2372" spans="8:8" x14ac:dyDescent="0.25">
      <c r="H2372" s="22"/>
    </row>
    <row r="2373" spans="8:8" x14ac:dyDescent="0.25">
      <c r="H2373" s="22"/>
    </row>
    <row r="2374" spans="8:8" x14ac:dyDescent="0.25">
      <c r="H2374" s="22"/>
    </row>
    <row r="2375" spans="8:8" x14ac:dyDescent="0.25">
      <c r="H2375" s="22"/>
    </row>
    <row r="2376" spans="8:8" x14ac:dyDescent="0.25">
      <c r="H2376" s="22"/>
    </row>
    <row r="2377" spans="8:8" x14ac:dyDescent="0.25">
      <c r="H2377" s="22"/>
    </row>
    <row r="2378" spans="8:8" x14ac:dyDescent="0.25">
      <c r="H2378" s="22"/>
    </row>
    <row r="2379" spans="8:8" x14ac:dyDescent="0.25">
      <c r="H2379" s="22"/>
    </row>
    <row r="2380" spans="8:8" x14ac:dyDescent="0.25">
      <c r="H2380" s="22"/>
    </row>
    <row r="2381" spans="8:8" x14ac:dyDescent="0.25">
      <c r="H2381" s="22"/>
    </row>
    <row r="2382" spans="8:8" x14ac:dyDescent="0.25">
      <c r="H2382" s="22"/>
    </row>
    <row r="2383" spans="8:8" x14ac:dyDescent="0.25">
      <c r="H2383" s="22"/>
    </row>
    <row r="2384" spans="8:8" x14ac:dyDescent="0.25">
      <c r="H2384" s="22"/>
    </row>
    <row r="2385" spans="8:8" x14ac:dyDescent="0.25">
      <c r="H2385" s="22"/>
    </row>
    <row r="2386" spans="8:8" x14ac:dyDescent="0.25">
      <c r="H2386" s="22"/>
    </row>
    <row r="2387" spans="8:8" x14ac:dyDescent="0.25">
      <c r="H2387" s="22"/>
    </row>
    <row r="2388" spans="8:8" x14ac:dyDescent="0.25">
      <c r="H2388" s="22"/>
    </row>
    <row r="2389" spans="8:8" x14ac:dyDescent="0.25">
      <c r="H2389" s="22"/>
    </row>
    <row r="2390" spans="8:8" x14ac:dyDescent="0.25">
      <c r="H2390" s="22"/>
    </row>
    <row r="2391" spans="8:8" x14ac:dyDescent="0.25">
      <c r="H2391" s="22"/>
    </row>
    <row r="2392" spans="8:8" x14ac:dyDescent="0.25">
      <c r="H2392" s="22"/>
    </row>
    <row r="2393" spans="8:8" x14ac:dyDescent="0.25">
      <c r="H2393" s="22"/>
    </row>
    <row r="2394" spans="8:8" x14ac:dyDescent="0.25">
      <c r="H2394" s="22"/>
    </row>
    <row r="2395" spans="8:8" x14ac:dyDescent="0.25">
      <c r="H2395" s="22"/>
    </row>
    <row r="2396" spans="8:8" x14ac:dyDescent="0.25">
      <c r="H2396" s="22"/>
    </row>
    <row r="2397" spans="8:8" x14ac:dyDescent="0.25">
      <c r="H2397" s="22"/>
    </row>
    <row r="2398" spans="8:8" x14ac:dyDescent="0.25">
      <c r="H2398" s="22"/>
    </row>
    <row r="2399" spans="8:8" x14ac:dyDescent="0.25">
      <c r="H2399" s="22"/>
    </row>
    <row r="2400" spans="8:8" x14ac:dyDescent="0.25">
      <c r="H2400" s="22"/>
    </row>
    <row r="2401" spans="8:8" x14ac:dyDescent="0.25">
      <c r="H2401" s="22"/>
    </row>
    <row r="2402" spans="8:8" x14ac:dyDescent="0.25">
      <c r="H2402" s="22"/>
    </row>
    <row r="2403" spans="8:8" x14ac:dyDescent="0.25">
      <c r="H2403" s="22"/>
    </row>
    <row r="2404" spans="8:8" x14ac:dyDescent="0.25">
      <c r="H2404" s="22"/>
    </row>
    <row r="2405" spans="8:8" x14ac:dyDescent="0.25">
      <c r="H2405" s="22"/>
    </row>
    <row r="2406" spans="8:8" x14ac:dyDescent="0.25">
      <c r="H2406" s="22"/>
    </row>
    <row r="2407" spans="8:8" x14ac:dyDescent="0.25">
      <c r="H2407" s="22"/>
    </row>
    <row r="2408" spans="8:8" x14ac:dyDescent="0.25">
      <c r="H2408" s="22"/>
    </row>
    <row r="2409" spans="8:8" x14ac:dyDescent="0.25">
      <c r="H2409" s="22"/>
    </row>
    <row r="2410" spans="8:8" x14ac:dyDescent="0.25">
      <c r="H2410" s="22"/>
    </row>
    <row r="2411" spans="8:8" x14ac:dyDescent="0.25">
      <c r="H2411" s="22"/>
    </row>
    <row r="2412" spans="8:8" x14ac:dyDescent="0.25">
      <c r="H2412" s="22"/>
    </row>
    <row r="2413" spans="8:8" x14ac:dyDescent="0.25">
      <c r="H2413" s="22"/>
    </row>
    <row r="2414" spans="8:8" x14ac:dyDescent="0.25">
      <c r="H2414" s="22"/>
    </row>
    <row r="2415" spans="8:8" x14ac:dyDescent="0.25">
      <c r="H2415" s="22"/>
    </row>
    <row r="2416" spans="8:8" x14ac:dyDescent="0.25">
      <c r="H2416" s="22"/>
    </row>
    <row r="2417" spans="8:8" x14ac:dyDescent="0.25">
      <c r="H2417" s="22"/>
    </row>
    <row r="2418" spans="8:8" x14ac:dyDescent="0.25">
      <c r="H2418" s="22"/>
    </row>
    <row r="2419" spans="8:8" x14ac:dyDescent="0.25">
      <c r="H2419" s="22"/>
    </row>
    <row r="2420" spans="8:8" x14ac:dyDescent="0.25">
      <c r="H2420" s="22"/>
    </row>
    <row r="2421" spans="8:8" x14ac:dyDescent="0.25">
      <c r="H2421" s="22"/>
    </row>
    <row r="2422" spans="8:8" x14ac:dyDescent="0.25">
      <c r="H2422" s="22"/>
    </row>
    <row r="2423" spans="8:8" x14ac:dyDescent="0.25">
      <c r="H2423" s="22"/>
    </row>
    <row r="2424" spans="8:8" x14ac:dyDescent="0.25">
      <c r="H2424" s="22"/>
    </row>
    <row r="2425" spans="8:8" x14ac:dyDescent="0.25">
      <c r="H2425" s="22"/>
    </row>
    <row r="2426" spans="8:8" x14ac:dyDescent="0.25">
      <c r="H2426" s="22"/>
    </row>
    <row r="2427" spans="8:8" x14ac:dyDescent="0.25">
      <c r="H2427" s="22"/>
    </row>
    <row r="2428" spans="8:8" x14ac:dyDescent="0.25">
      <c r="H2428" s="22"/>
    </row>
    <row r="2429" spans="8:8" x14ac:dyDescent="0.25">
      <c r="H2429" s="22"/>
    </row>
    <row r="2430" spans="8:8" x14ac:dyDescent="0.25">
      <c r="H2430" s="22"/>
    </row>
    <row r="2431" spans="8:8" x14ac:dyDescent="0.25">
      <c r="H2431" s="22"/>
    </row>
    <row r="2432" spans="8:8" x14ac:dyDescent="0.25">
      <c r="H2432" s="22"/>
    </row>
    <row r="2433" spans="8:8" x14ac:dyDescent="0.25">
      <c r="H2433" s="22"/>
    </row>
    <row r="2434" spans="8:8" x14ac:dyDescent="0.25">
      <c r="H2434" s="22"/>
    </row>
    <row r="2435" spans="8:8" x14ac:dyDescent="0.25">
      <c r="H2435" s="22"/>
    </row>
    <row r="2436" spans="8:8" x14ac:dyDescent="0.25">
      <c r="H2436" s="22"/>
    </row>
    <row r="2437" spans="8:8" x14ac:dyDescent="0.25">
      <c r="H2437" s="22"/>
    </row>
    <row r="2438" spans="8:8" x14ac:dyDescent="0.25">
      <c r="H2438" s="22"/>
    </row>
    <row r="2439" spans="8:8" x14ac:dyDescent="0.25">
      <c r="H2439" s="22"/>
    </row>
    <row r="2440" spans="8:8" x14ac:dyDescent="0.25">
      <c r="H2440" s="22"/>
    </row>
    <row r="2441" spans="8:8" x14ac:dyDescent="0.25">
      <c r="H2441" s="22"/>
    </row>
    <row r="2442" spans="8:8" x14ac:dyDescent="0.25">
      <c r="H2442" s="22"/>
    </row>
    <row r="2443" spans="8:8" x14ac:dyDescent="0.25">
      <c r="H2443" s="22"/>
    </row>
    <row r="2444" spans="8:8" x14ac:dyDescent="0.25">
      <c r="H2444" s="22"/>
    </row>
    <row r="2445" spans="8:8" x14ac:dyDescent="0.25">
      <c r="H2445" s="22"/>
    </row>
    <row r="2446" spans="8:8" x14ac:dyDescent="0.25">
      <c r="H2446" s="22"/>
    </row>
    <row r="2447" spans="8:8" x14ac:dyDescent="0.25">
      <c r="H2447" s="22"/>
    </row>
    <row r="2448" spans="8:8" x14ac:dyDescent="0.25">
      <c r="H2448" s="22"/>
    </row>
    <row r="2449" spans="8:8" x14ac:dyDescent="0.25">
      <c r="H2449" s="22"/>
    </row>
    <row r="2450" spans="8:8" x14ac:dyDescent="0.25">
      <c r="H2450" s="22"/>
    </row>
    <row r="2451" spans="8:8" x14ac:dyDescent="0.25">
      <c r="H2451" s="22"/>
    </row>
    <row r="2452" spans="8:8" x14ac:dyDescent="0.25">
      <c r="H2452" s="22"/>
    </row>
    <row r="2453" spans="8:8" x14ac:dyDescent="0.25">
      <c r="H2453" s="22"/>
    </row>
    <row r="2454" spans="8:8" x14ac:dyDescent="0.25">
      <c r="H2454" s="22"/>
    </row>
    <row r="2455" spans="8:8" x14ac:dyDescent="0.25">
      <c r="H2455" s="22"/>
    </row>
    <row r="2456" spans="8:8" x14ac:dyDescent="0.25">
      <c r="H2456" s="22"/>
    </row>
    <row r="2457" spans="8:8" x14ac:dyDescent="0.25">
      <c r="H2457" s="22"/>
    </row>
    <row r="2458" spans="8:8" x14ac:dyDescent="0.25">
      <c r="H2458" s="22"/>
    </row>
    <row r="2459" spans="8:8" x14ac:dyDescent="0.25">
      <c r="H2459" s="22"/>
    </row>
    <row r="2460" spans="8:8" x14ac:dyDescent="0.25">
      <c r="H2460" s="22"/>
    </row>
    <row r="2461" spans="8:8" x14ac:dyDescent="0.25">
      <c r="H2461" s="22"/>
    </row>
    <row r="2462" spans="8:8" x14ac:dyDescent="0.25">
      <c r="H2462" s="22"/>
    </row>
    <row r="2463" spans="8:8" x14ac:dyDescent="0.25">
      <c r="H2463" s="22"/>
    </row>
    <row r="2464" spans="8:8" x14ac:dyDescent="0.25">
      <c r="H2464" s="22"/>
    </row>
    <row r="2465" spans="8:8" x14ac:dyDescent="0.25">
      <c r="H2465" s="22"/>
    </row>
    <row r="2466" spans="8:8" x14ac:dyDescent="0.25">
      <c r="H2466" s="22"/>
    </row>
    <row r="2467" spans="8:8" x14ac:dyDescent="0.25">
      <c r="H2467" s="22"/>
    </row>
    <row r="2468" spans="8:8" x14ac:dyDescent="0.25">
      <c r="H2468" s="22"/>
    </row>
    <row r="2469" spans="8:8" x14ac:dyDescent="0.25">
      <c r="H2469" s="22"/>
    </row>
    <row r="2470" spans="8:8" x14ac:dyDescent="0.25">
      <c r="H2470" s="22"/>
    </row>
    <row r="2471" spans="8:8" x14ac:dyDescent="0.25">
      <c r="H2471" s="22"/>
    </row>
    <row r="2472" spans="8:8" x14ac:dyDescent="0.25">
      <c r="H2472" s="22"/>
    </row>
    <row r="2473" spans="8:8" x14ac:dyDescent="0.25">
      <c r="H2473" s="22"/>
    </row>
    <row r="2474" spans="8:8" x14ac:dyDescent="0.25">
      <c r="H2474" s="22"/>
    </row>
    <row r="2475" spans="8:8" x14ac:dyDescent="0.25">
      <c r="H2475" s="22"/>
    </row>
    <row r="2476" spans="8:8" x14ac:dyDescent="0.25">
      <c r="H2476" s="22"/>
    </row>
    <row r="2477" spans="8:8" x14ac:dyDescent="0.25">
      <c r="H2477" s="22"/>
    </row>
    <row r="2478" spans="8:8" x14ac:dyDescent="0.25">
      <c r="H2478" s="22"/>
    </row>
    <row r="2479" spans="8:8" x14ac:dyDescent="0.25">
      <c r="H2479" s="22"/>
    </row>
    <row r="2480" spans="8:8" x14ac:dyDescent="0.25">
      <c r="H2480" s="22"/>
    </row>
    <row r="2481" spans="8:8" x14ac:dyDescent="0.25">
      <c r="H2481" s="22"/>
    </row>
    <row r="2482" spans="8:8" x14ac:dyDescent="0.25">
      <c r="H2482" s="22"/>
    </row>
    <row r="2483" spans="8:8" x14ac:dyDescent="0.25">
      <c r="H2483" s="22"/>
    </row>
    <row r="2484" spans="8:8" x14ac:dyDescent="0.25">
      <c r="H2484" s="22"/>
    </row>
    <row r="2485" spans="8:8" x14ac:dyDescent="0.25">
      <c r="H2485" s="22"/>
    </row>
    <row r="2486" spans="8:8" x14ac:dyDescent="0.25">
      <c r="H2486" s="22"/>
    </row>
    <row r="2487" spans="8:8" x14ac:dyDescent="0.25">
      <c r="H2487" s="22"/>
    </row>
    <row r="2488" spans="8:8" x14ac:dyDescent="0.25">
      <c r="H2488" s="22"/>
    </row>
    <row r="2489" spans="8:8" x14ac:dyDescent="0.25">
      <c r="H2489" s="22"/>
    </row>
    <row r="2490" spans="8:8" x14ac:dyDescent="0.25">
      <c r="H2490" s="22"/>
    </row>
    <row r="2491" spans="8:8" x14ac:dyDescent="0.25">
      <c r="H2491" s="22"/>
    </row>
    <row r="2492" spans="8:8" x14ac:dyDescent="0.25">
      <c r="H2492" s="22"/>
    </row>
    <row r="2493" spans="8:8" x14ac:dyDescent="0.25">
      <c r="H2493" s="22"/>
    </row>
    <row r="2494" spans="8:8" x14ac:dyDescent="0.25">
      <c r="H2494" s="22"/>
    </row>
    <row r="2495" spans="8:8" x14ac:dyDescent="0.25">
      <c r="H2495" s="22"/>
    </row>
    <row r="2496" spans="8:8" x14ac:dyDescent="0.25">
      <c r="H2496" s="22"/>
    </row>
    <row r="2497" spans="8:8" x14ac:dyDescent="0.25">
      <c r="H2497" s="22"/>
    </row>
    <row r="2498" spans="8:8" x14ac:dyDescent="0.25">
      <c r="H2498" s="22"/>
    </row>
    <row r="2499" spans="8:8" x14ac:dyDescent="0.25">
      <c r="H2499" s="22"/>
    </row>
    <row r="2500" spans="8:8" x14ac:dyDescent="0.25">
      <c r="H2500" s="22"/>
    </row>
    <row r="2501" spans="8:8" x14ac:dyDescent="0.25">
      <c r="H2501" s="22"/>
    </row>
    <row r="2502" spans="8:8" x14ac:dyDescent="0.25">
      <c r="H2502" s="22"/>
    </row>
    <row r="2503" spans="8:8" x14ac:dyDescent="0.25">
      <c r="H2503" s="22"/>
    </row>
    <row r="2504" spans="8:8" x14ac:dyDescent="0.25">
      <c r="H2504" s="22"/>
    </row>
    <row r="2505" spans="8:8" x14ac:dyDescent="0.25">
      <c r="H2505" s="22"/>
    </row>
    <row r="2506" spans="8:8" x14ac:dyDescent="0.25">
      <c r="H2506" s="22"/>
    </row>
    <row r="2507" spans="8:8" x14ac:dyDescent="0.25">
      <c r="H2507" s="22"/>
    </row>
    <row r="2508" spans="8:8" x14ac:dyDescent="0.25">
      <c r="H2508" s="22"/>
    </row>
    <row r="2509" spans="8:8" x14ac:dyDescent="0.25">
      <c r="H2509" s="22"/>
    </row>
    <row r="2510" spans="8:8" x14ac:dyDescent="0.25">
      <c r="H2510" s="22"/>
    </row>
    <row r="2511" spans="8:8" x14ac:dyDescent="0.25">
      <c r="H2511" s="22"/>
    </row>
    <row r="2512" spans="8:8" x14ac:dyDescent="0.25">
      <c r="H2512" s="22"/>
    </row>
    <row r="2513" spans="8:8" x14ac:dyDescent="0.25">
      <c r="H2513" s="22"/>
    </row>
    <row r="2514" spans="8:8" x14ac:dyDescent="0.25">
      <c r="H2514" s="22"/>
    </row>
    <row r="2515" spans="8:8" x14ac:dyDescent="0.25">
      <c r="H2515" s="22"/>
    </row>
    <row r="2516" spans="8:8" x14ac:dyDescent="0.25">
      <c r="H2516" s="22"/>
    </row>
    <row r="2517" spans="8:8" x14ac:dyDescent="0.25">
      <c r="H2517" s="22"/>
    </row>
    <row r="2518" spans="8:8" x14ac:dyDescent="0.25">
      <c r="H2518" s="22"/>
    </row>
    <row r="2519" spans="8:8" x14ac:dyDescent="0.25">
      <c r="H2519" s="22"/>
    </row>
    <row r="2520" spans="8:8" x14ac:dyDescent="0.25">
      <c r="H2520" s="22"/>
    </row>
    <row r="2521" spans="8:8" x14ac:dyDescent="0.25">
      <c r="H2521" s="22"/>
    </row>
    <row r="2522" spans="8:8" x14ac:dyDescent="0.25">
      <c r="H2522" s="22"/>
    </row>
    <row r="2523" spans="8:8" x14ac:dyDescent="0.25">
      <c r="H2523" s="22"/>
    </row>
    <row r="2524" spans="8:8" x14ac:dyDescent="0.25">
      <c r="H2524" s="22"/>
    </row>
    <row r="2525" spans="8:8" x14ac:dyDescent="0.25">
      <c r="H2525" s="22"/>
    </row>
    <row r="2526" spans="8:8" x14ac:dyDescent="0.25">
      <c r="H2526" s="22"/>
    </row>
    <row r="2527" spans="8:8" x14ac:dyDescent="0.25">
      <c r="H2527" s="22"/>
    </row>
    <row r="2528" spans="8:8" x14ac:dyDescent="0.25">
      <c r="H2528" s="22"/>
    </row>
    <row r="2529" spans="8:8" x14ac:dyDescent="0.25">
      <c r="H2529" s="22"/>
    </row>
    <row r="2530" spans="8:8" x14ac:dyDescent="0.25">
      <c r="H2530" s="22"/>
    </row>
    <row r="2531" spans="8:8" x14ac:dyDescent="0.25">
      <c r="H2531" s="22"/>
    </row>
    <row r="2532" spans="8:8" x14ac:dyDescent="0.25">
      <c r="H2532" s="22"/>
    </row>
    <row r="2533" spans="8:8" x14ac:dyDescent="0.25">
      <c r="H2533" s="22"/>
    </row>
    <row r="2534" spans="8:8" x14ac:dyDescent="0.25">
      <c r="H2534" s="22"/>
    </row>
    <row r="2535" spans="8:8" x14ac:dyDescent="0.25">
      <c r="H2535" s="22"/>
    </row>
    <row r="2536" spans="8:8" x14ac:dyDescent="0.25">
      <c r="H2536" s="22"/>
    </row>
    <row r="2537" spans="8:8" x14ac:dyDescent="0.25">
      <c r="H2537" s="22"/>
    </row>
    <row r="2538" spans="8:8" x14ac:dyDescent="0.25">
      <c r="H2538" s="22"/>
    </row>
    <row r="2539" spans="8:8" x14ac:dyDescent="0.25">
      <c r="H2539" s="22"/>
    </row>
    <row r="2540" spans="8:8" x14ac:dyDescent="0.25">
      <c r="H2540" s="22"/>
    </row>
    <row r="2541" spans="8:8" x14ac:dyDescent="0.25">
      <c r="H2541" s="22"/>
    </row>
    <row r="2542" spans="8:8" x14ac:dyDescent="0.25">
      <c r="H2542" s="22"/>
    </row>
    <row r="2543" spans="8:8" x14ac:dyDescent="0.25">
      <c r="H2543" s="22"/>
    </row>
    <row r="2544" spans="8:8" x14ac:dyDescent="0.25">
      <c r="H2544" s="22"/>
    </row>
    <row r="2545" spans="8:8" x14ac:dyDescent="0.25">
      <c r="H2545" s="22"/>
    </row>
    <row r="2546" spans="8:8" x14ac:dyDescent="0.25">
      <c r="H2546" s="22"/>
    </row>
    <row r="2547" spans="8:8" x14ac:dyDescent="0.25">
      <c r="H2547" s="22"/>
    </row>
    <row r="2548" spans="8:8" x14ac:dyDescent="0.25">
      <c r="H2548" s="22"/>
    </row>
    <row r="2549" spans="8:8" x14ac:dyDescent="0.25">
      <c r="H2549" s="22"/>
    </row>
    <row r="2550" spans="8:8" x14ac:dyDescent="0.25">
      <c r="H2550" s="22"/>
    </row>
    <row r="2551" spans="8:8" x14ac:dyDescent="0.25">
      <c r="H2551" s="22"/>
    </row>
    <row r="2552" spans="8:8" x14ac:dyDescent="0.25">
      <c r="H2552" s="22"/>
    </row>
    <row r="2553" spans="8:8" x14ac:dyDescent="0.25">
      <c r="H2553" s="22"/>
    </row>
    <row r="2554" spans="8:8" x14ac:dyDescent="0.25">
      <c r="H2554" s="22"/>
    </row>
    <row r="2555" spans="8:8" x14ac:dyDescent="0.25">
      <c r="H2555" s="22"/>
    </row>
    <row r="2556" spans="8:8" x14ac:dyDescent="0.25">
      <c r="H2556" s="22"/>
    </row>
    <row r="2557" spans="8:8" x14ac:dyDescent="0.25">
      <c r="H2557" s="22"/>
    </row>
    <row r="2558" spans="8:8" x14ac:dyDescent="0.25">
      <c r="H2558" s="22"/>
    </row>
    <row r="2559" spans="8:8" x14ac:dyDescent="0.25">
      <c r="H2559" s="22"/>
    </row>
    <row r="2560" spans="8:8" x14ac:dyDescent="0.25">
      <c r="H2560" s="22"/>
    </row>
    <row r="2561" spans="8:8" x14ac:dyDescent="0.25">
      <c r="H2561" s="22"/>
    </row>
    <row r="2562" spans="8:8" x14ac:dyDescent="0.25">
      <c r="H2562" s="22"/>
    </row>
    <row r="2563" spans="8:8" x14ac:dyDescent="0.25">
      <c r="H2563" s="22"/>
    </row>
    <row r="2564" spans="8:8" x14ac:dyDescent="0.25">
      <c r="H2564" s="22"/>
    </row>
    <row r="2565" spans="8:8" x14ac:dyDescent="0.25">
      <c r="H2565" s="22"/>
    </row>
    <row r="2566" spans="8:8" x14ac:dyDescent="0.25">
      <c r="H2566" s="22"/>
    </row>
    <row r="2567" spans="8:8" x14ac:dyDescent="0.25">
      <c r="H2567" s="22"/>
    </row>
    <row r="2568" spans="8:8" x14ac:dyDescent="0.25">
      <c r="H2568" s="22"/>
    </row>
    <row r="2569" spans="8:8" x14ac:dyDescent="0.25">
      <c r="H2569" s="22"/>
    </row>
    <row r="2570" spans="8:8" x14ac:dyDescent="0.25">
      <c r="H2570" s="22"/>
    </row>
    <row r="2571" spans="8:8" x14ac:dyDescent="0.25">
      <c r="H2571" s="22"/>
    </row>
    <row r="2572" spans="8:8" x14ac:dyDescent="0.25">
      <c r="H2572" s="22"/>
    </row>
    <row r="2573" spans="8:8" x14ac:dyDescent="0.25">
      <c r="H2573" s="22"/>
    </row>
    <row r="2574" spans="8:8" x14ac:dyDescent="0.25">
      <c r="H2574" s="22"/>
    </row>
    <row r="2575" spans="8:8" x14ac:dyDescent="0.25">
      <c r="H2575" s="22"/>
    </row>
    <row r="2576" spans="8:8" x14ac:dyDescent="0.25">
      <c r="H2576" s="22"/>
    </row>
    <row r="2577" spans="8:8" x14ac:dyDescent="0.25">
      <c r="H2577" s="22"/>
    </row>
    <row r="2578" spans="8:8" x14ac:dyDescent="0.25">
      <c r="H2578" s="22"/>
    </row>
    <row r="2579" spans="8:8" x14ac:dyDescent="0.25">
      <c r="H2579" s="22"/>
    </row>
    <row r="2580" spans="8:8" x14ac:dyDescent="0.25">
      <c r="H2580" s="22"/>
    </row>
    <row r="2581" spans="8:8" x14ac:dyDescent="0.25">
      <c r="H2581" s="22"/>
    </row>
    <row r="2582" spans="8:8" x14ac:dyDescent="0.25">
      <c r="H2582" s="22"/>
    </row>
    <row r="2583" spans="8:8" x14ac:dyDescent="0.25">
      <c r="H2583" s="22"/>
    </row>
    <row r="2584" spans="8:8" x14ac:dyDescent="0.25">
      <c r="H2584" s="22"/>
    </row>
    <row r="2585" spans="8:8" x14ac:dyDescent="0.25">
      <c r="H2585" s="22"/>
    </row>
    <row r="2586" spans="8:8" x14ac:dyDescent="0.25">
      <c r="H2586" s="22"/>
    </row>
    <row r="2587" spans="8:8" x14ac:dyDescent="0.25">
      <c r="H2587" s="22"/>
    </row>
    <row r="2588" spans="8:8" x14ac:dyDescent="0.25">
      <c r="H2588" s="22"/>
    </row>
    <row r="2589" spans="8:8" x14ac:dyDescent="0.25">
      <c r="H2589" s="22"/>
    </row>
    <row r="2590" spans="8:8" x14ac:dyDescent="0.25">
      <c r="H2590" s="22"/>
    </row>
    <row r="2591" spans="8:8" x14ac:dyDescent="0.25">
      <c r="H2591" s="22"/>
    </row>
    <row r="2592" spans="8:8" x14ac:dyDescent="0.25">
      <c r="H2592" s="22"/>
    </row>
    <row r="2593" spans="8:8" x14ac:dyDescent="0.25">
      <c r="H2593" s="22"/>
    </row>
    <row r="2594" spans="8:8" x14ac:dyDescent="0.25">
      <c r="H2594" s="22"/>
    </row>
    <row r="2595" spans="8:8" x14ac:dyDescent="0.25">
      <c r="H2595" s="22"/>
    </row>
    <row r="2596" spans="8:8" x14ac:dyDescent="0.25">
      <c r="H2596" s="22"/>
    </row>
    <row r="2597" spans="8:8" x14ac:dyDescent="0.25">
      <c r="H2597" s="22"/>
    </row>
    <row r="2598" spans="8:8" x14ac:dyDescent="0.25">
      <c r="H2598" s="22"/>
    </row>
    <row r="2599" spans="8:8" x14ac:dyDescent="0.25">
      <c r="H2599" s="22"/>
    </row>
    <row r="2600" spans="8:8" x14ac:dyDescent="0.25">
      <c r="H2600" s="22"/>
    </row>
    <row r="2601" spans="8:8" x14ac:dyDescent="0.25">
      <c r="H2601" s="22"/>
    </row>
    <row r="2602" spans="8:8" x14ac:dyDescent="0.25">
      <c r="H2602" s="22"/>
    </row>
    <row r="2603" spans="8:8" x14ac:dyDescent="0.25">
      <c r="H2603" s="22"/>
    </row>
    <row r="2604" spans="8:8" x14ac:dyDescent="0.25">
      <c r="H2604" s="22"/>
    </row>
    <row r="2605" spans="8:8" x14ac:dyDescent="0.25">
      <c r="H2605" s="22"/>
    </row>
    <row r="2606" spans="8:8" x14ac:dyDescent="0.25">
      <c r="H2606" s="22"/>
    </row>
    <row r="2607" spans="8:8" x14ac:dyDescent="0.25">
      <c r="H2607" s="22"/>
    </row>
    <row r="2608" spans="8:8" x14ac:dyDescent="0.25">
      <c r="H2608" s="22"/>
    </row>
    <row r="2609" spans="8:8" x14ac:dyDescent="0.25">
      <c r="H2609" s="22"/>
    </row>
    <row r="2610" spans="8:8" x14ac:dyDescent="0.25">
      <c r="H2610" s="22"/>
    </row>
    <row r="2611" spans="8:8" x14ac:dyDescent="0.25">
      <c r="H2611" s="22"/>
    </row>
    <row r="2612" spans="8:8" x14ac:dyDescent="0.25">
      <c r="H2612" s="22"/>
    </row>
    <row r="2613" spans="8:8" x14ac:dyDescent="0.25">
      <c r="H2613" s="22"/>
    </row>
    <row r="2614" spans="8:8" x14ac:dyDescent="0.25">
      <c r="H2614" s="22"/>
    </row>
    <row r="2615" spans="8:8" x14ac:dyDescent="0.25">
      <c r="H2615" s="22"/>
    </row>
    <row r="2616" spans="8:8" x14ac:dyDescent="0.25">
      <c r="H2616" s="22"/>
    </row>
    <row r="2617" spans="8:8" x14ac:dyDescent="0.25">
      <c r="H2617" s="22"/>
    </row>
    <row r="2618" spans="8:8" x14ac:dyDescent="0.25">
      <c r="H2618" s="22"/>
    </row>
    <row r="2619" spans="8:8" x14ac:dyDescent="0.25">
      <c r="H2619" s="22"/>
    </row>
    <row r="2620" spans="8:8" x14ac:dyDescent="0.25">
      <c r="H2620" s="22"/>
    </row>
    <row r="2621" spans="8:8" x14ac:dyDescent="0.25">
      <c r="H2621" s="22"/>
    </row>
    <row r="2622" spans="8:8" x14ac:dyDescent="0.25">
      <c r="H2622" s="22"/>
    </row>
    <row r="2623" spans="8:8" x14ac:dyDescent="0.25">
      <c r="H2623" s="22"/>
    </row>
    <row r="2624" spans="8:8" x14ac:dyDescent="0.25">
      <c r="H2624" s="22"/>
    </row>
    <row r="2625" spans="8:8" x14ac:dyDescent="0.25">
      <c r="H2625" s="22"/>
    </row>
    <row r="2626" spans="8:8" x14ac:dyDescent="0.25">
      <c r="H2626" s="22"/>
    </row>
    <row r="2627" spans="8:8" x14ac:dyDescent="0.25">
      <c r="H2627" s="22"/>
    </row>
    <row r="2628" spans="8:8" x14ac:dyDescent="0.25">
      <c r="H2628" s="22"/>
    </row>
    <row r="2629" spans="8:8" x14ac:dyDescent="0.25">
      <c r="H2629" s="22"/>
    </row>
    <row r="2630" spans="8:8" x14ac:dyDescent="0.25">
      <c r="H2630" s="22"/>
    </row>
    <row r="2631" spans="8:8" x14ac:dyDescent="0.25">
      <c r="H2631" s="22"/>
    </row>
    <row r="2632" spans="8:8" x14ac:dyDescent="0.25">
      <c r="H2632" s="22"/>
    </row>
    <row r="2633" spans="8:8" x14ac:dyDescent="0.25">
      <c r="H2633" s="22"/>
    </row>
    <row r="2634" spans="8:8" x14ac:dyDescent="0.25">
      <c r="H2634" s="22"/>
    </row>
    <row r="2635" spans="8:8" x14ac:dyDescent="0.25">
      <c r="H2635" s="22"/>
    </row>
    <row r="2636" spans="8:8" x14ac:dyDescent="0.25">
      <c r="H2636" s="22"/>
    </row>
    <row r="2637" spans="8:8" x14ac:dyDescent="0.25">
      <c r="H2637" s="22"/>
    </row>
    <row r="2638" spans="8:8" x14ac:dyDescent="0.25">
      <c r="H2638" s="22"/>
    </row>
    <row r="2639" spans="8:8" x14ac:dyDescent="0.25">
      <c r="H2639" s="22"/>
    </row>
    <row r="2640" spans="8:8" x14ac:dyDescent="0.25">
      <c r="H2640" s="22"/>
    </row>
    <row r="2641" spans="8:8" x14ac:dyDescent="0.25">
      <c r="H2641" s="22"/>
    </row>
    <row r="2642" spans="8:8" x14ac:dyDescent="0.25">
      <c r="H2642" s="22"/>
    </row>
    <row r="2643" spans="8:8" x14ac:dyDescent="0.25">
      <c r="H2643" s="22"/>
    </row>
    <row r="2644" spans="8:8" x14ac:dyDescent="0.25">
      <c r="H2644" s="22"/>
    </row>
    <row r="2645" spans="8:8" x14ac:dyDescent="0.25">
      <c r="H2645" s="22"/>
    </row>
    <row r="2646" spans="8:8" x14ac:dyDescent="0.25">
      <c r="H2646" s="22"/>
    </row>
    <row r="2647" spans="8:8" x14ac:dyDescent="0.25">
      <c r="H2647" s="22"/>
    </row>
    <row r="2648" spans="8:8" x14ac:dyDescent="0.25">
      <c r="H2648" s="22"/>
    </row>
    <row r="2649" spans="8:8" x14ac:dyDescent="0.25">
      <c r="H2649" s="22"/>
    </row>
    <row r="2650" spans="8:8" x14ac:dyDescent="0.25">
      <c r="H2650" s="22"/>
    </row>
    <row r="2651" spans="8:8" x14ac:dyDescent="0.25">
      <c r="H2651" s="22"/>
    </row>
    <row r="2652" spans="8:8" x14ac:dyDescent="0.25">
      <c r="H2652" s="22"/>
    </row>
    <row r="2653" spans="8:8" x14ac:dyDescent="0.25">
      <c r="H2653" s="22"/>
    </row>
    <row r="2654" spans="8:8" x14ac:dyDescent="0.25">
      <c r="H2654" s="22"/>
    </row>
    <row r="2655" spans="8:8" x14ac:dyDescent="0.25">
      <c r="H2655" s="22"/>
    </row>
    <row r="2656" spans="8:8" x14ac:dyDescent="0.25">
      <c r="H2656" s="22"/>
    </row>
    <row r="2657" spans="8:8" x14ac:dyDescent="0.25">
      <c r="H2657" s="22"/>
    </row>
    <row r="2658" spans="8:8" x14ac:dyDescent="0.25">
      <c r="H2658" s="22"/>
    </row>
    <row r="2659" spans="8:8" x14ac:dyDescent="0.25">
      <c r="H2659" s="22"/>
    </row>
    <row r="2660" spans="8:8" x14ac:dyDescent="0.25">
      <c r="H2660" s="22"/>
    </row>
    <row r="2661" spans="8:8" x14ac:dyDescent="0.25">
      <c r="H2661" s="22"/>
    </row>
    <row r="2662" spans="8:8" x14ac:dyDescent="0.25">
      <c r="H2662" s="22"/>
    </row>
    <row r="2663" spans="8:8" x14ac:dyDescent="0.25">
      <c r="H2663" s="22"/>
    </row>
    <row r="2664" spans="8:8" x14ac:dyDescent="0.25">
      <c r="H2664" s="22"/>
    </row>
    <row r="2665" spans="8:8" x14ac:dyDescent="0.25">
      <c r="H2665" s="22"/>
    </row>
    <row r="2666" spans="8:8" x14ac:dyDescent="0.25">
      <c r="H2666" s="22"/>
    </row>
    <row r="2667" spans="8:8" x14ac:dyDescent="0.25">
      <c r="H2667" s="22"/>
    </row>
    <row r="2668" spans="8:8" x14ac:dyDescent="0.25">
      <c r="H2668" s="22"/>
    </row>
    <row r="2669" spans="8:8" x14ac:dyDescent="0.25">
      <c r="H2669" s="22"/>
    </row>
    <row r="2670" spans="8:8" x14ac:dyDescent="0.25">
      <c r="H2670" s="22"/>
    </row>
    <row r="2671" spans="8:8" x14ac:dyDescent="0.25">
      <c r="H2671" s="22"/>
    </row>
    <row r="2672" spans="8:8" x14ac:dyDescent="0.25">
      <c r="H2672" s="22"/>
    </row>
    <row r="2673" spans="8:8" x14ac:dyDescent="0.25">
      <c r="H2673" s="22"/>
    </row>
    <row r="2674" spans="8:8" x14ac:dyDescent="0.25">
      <c r="H2674" s="22"/>
    </row>
    <row r="2675" spans="8:8" x14ac:dyDescent="0.25">
      <c r="H2675" s="22"/>
    </row>
    <row r="2676" spans="8:8" x14ac:dyDescent="0.25">
      <c r="H2676" s="22"/>
    </row>
    <row r="2677" spans="8:8" x14ac:dyDescent="0.25">
      <c r="H2677" s="22"/>
    </row>
    <row r="2678" spans="8:8" x14ac:dyDescent="0.25">
      <c r="H2678" s="22"/>
    </row>
    <row r="2679" spans="8:8" x14ac:dyDescent="0.25">
      <c r="H2679" s="22"/>
    </row>
    <row r="2680" spans="8:8" x14ac:dyDescent="0.25">
      <c r="H2680" s="22"/>
    </row>
    <row r="2681" spans="8:8" x14ac:dyDescent="0.25">
      <c r="H2681" s="22"/>
    </row>
    <row r="2682" spans="8:8" x14ac:dyDescent="0.25">
      <c r="H2682" s="22"/>
    </row>
    <row r="2683" spans="8:8" x14ac:dyDescent="0.25">
      <c r="H2683" s="22"/>
    </row>
    <row r="2684" spans="8:8" x14ac:dyDescent="0.25">
      <c r="H2684" s="22"/>
    </row>
    <row r="2685" spans="8:8" x14ac:dyDescent="0.25">
      <c r="H2685" s="22"/>
    </row>
    <row r="2686" spans="8:8" x14ac:dyDescent="0.25">
      <c r="H2686" s="22"/>
    </row>
    <row r="2687" spans="8:8" x14ac:dyDescent="0.25">
      <c r="H2687" s="22"/>
    </row>
    <row r="2688" spans="8:8" x14ac:dyDescent="0.25">
      <c r="H2688" s="22"/>
    </row>
    <row r="2689" spans="8:8" x14ac:dyDescent="0.25">
      <c r="H2689" s="22"/>
    </row>
    <row r="2690" spans="8:8" x14ac:dyDescent="0.25">
      <c r="H2690" s="22"/>
    </row>
    <row r="2691" spans="8:8" x14ac:dyDescent="0.25">
      <c r="H2691" s="22"/>
    </row>
    <row r="2692" spans="8:8" x14ac:dyDescent="0.25">
      <c r="H2692" s="22"/>
    </row>
    <row r="2693" spans="8:8" x14ac:dyDescent="0.25">
      <c r="H2693" s="22"/>
    </row>
    <row r="2694" spans="8:8" x14ac:dyDescent="0.25">
      <c r="H2694" s="22"/>
    </row>
    <row r="2695" spans="8:8" x14ac:dyDescent="0.25">
      <c r="H2695" s="22"/>
    </row>
    <row r="2696" spans="8:8" x14ac:dyDescent="0.25">
      <c r="H2696" s="22"/>
    </row>
    <row r="2697" spans="8:8" x14ac:dyDescent="0.25">
      <c r="H2697" s="22"/>
    </row>
    <row r="2698" spans="8:8" x14ac:dyDescent="0.25">
      <c r="H2698" s="22"/>
    </row>
    <row r="2699" spans="8:8" x14ac:dyDescent="0.25">
      <c r="H2699" s="22"/>
    </row>
    <row r="2700" spans="8:8" x14ac:dyDescent="0.25">
      <c r="H2700" s="22"/>
    </row>
    <row r="2701" spans="8:8" x14ac:dyDescent="0.25">
      <c r="H2701" s="22"/>
    </row>
    <row r="2702" spans="8:8" x14ac:dyDescent="0.25">
      <c r="H2702" s="22"/>
    </row>
    <row r="2703" spans="8:8" x14ac:dyDescent="0.25">
      <c r="H2703" s="22"/>
    </row>
    <row r="2704" spans="8:8" x14ac:dyDescent="0.25">
      <c r="H2704" s="22"/>
    </row>
    <row r="2705" spans="8:8" x14ac:dyDescent="0.25">
      <c r="H2705" s="22"/>
    </row>
    <row r="2706" spans="8:8" x14ac:dyDescent="0.25">
      <c r="H2706" s="22"/>
    </row>
    <row r="2707" spans="8:8" x14ac:dyDescent="0.25">
      <c r="H2707" s="22"/>
    </row>
    <row r="2708" spans="8:8" x14ac:dyDescent="0.25">
      <c r="H2708" s="22"/>
    </row>
    <row r="2709" spans="8:8" x14ac:dyDescent="0.25">
      <c r="H2709" s="22"/>
    </row>
    <row r="2710" spans="8:8" x14ac:dyDescent="0.25">
      <c r="H2710" s="22"/>
    </row>
    <row r="2711" spans="8:8" x14ac:dyDescent="0.25">
      <c r="H2711" s="22"/>
    </row>
    <row r="2712" spans="8:8" x14ac:dyDescent="0.25">
      <c r="H2712" s="22"/>
    </row>
    <row r="2713" spans="8:8" x14ac:dyDescent="0.25">
      <c r="H2713" s="22"/>
    </row>
    <row r="2714" spans="8:8" x14ac:dyDescent="0.25">
      <c r="H2714" s="22"/>
    </row>
    <row r="2715" spans="8:8" x14ac:dyDescent="0.25">
      <c r="H2715" s="22"/>
    </row>
    <row r="2716" spans="8:8" x14ac:dyDescent="0.25">
      <c r="H2716" s="22"/>
    </row>
    <row r="2717" spans="8:8" x14ac:dyDescent="0.25">
      <c r="H2717" s="22"/>
    </row>
    <row r="2718" spans="8:8" x14ac:dyDescent="0.25">
      <c r="H2718" s="22"/>
    </row>
    <row r="2719" spans="8:8" x14ac:dyDescent="0.25">
      <c r="H2719" s="22"/>
    </row>
    <row r="2720" spans="8:8" x14ac:dyDescent="0.25">
      <c r="H2720" s="22"/>
    </row>
    <row r="2721" spans="8:8" x14ac:dyDescent="0.25">
      <c r="H2721" s="22"/>
    </row>
    <row r="2722" spans="8:8" x14ac:dyDescent="0.25">
      <c r="H2722" s="22"/>
    </row>
    <row r="2723" spans="8:8" x14ac:dyDescent="0.25">
      <c r="H2723" s="22"/>
    </row>
    <row r="2724" spans="8:8" x14ac:dyDescent="0.25">
      <c r="H2724" s="22"/>
    </row>
    <row r="2725" spans="8:8" x14ac:dyDescent="0.25">
      <c r="H2725" s="22"/>
    </row>
    <row r="2726" spans="8:8" x14ac:dyDescent="0.25">
      <c r="H2726" s="22"/>
    </row>
    <row r="2727" spans="8:8" x14ac:dyDescent="0.25">
      <c r="H2727" s="22"/>
    </row>
    <row r="2728" spans="8:8" x14ac:dyDescent="0.25">
      <c r="H2728" s="22"/>
    </row>
    <row r="2729" spans="8:8" x14ac:dyDescent="0.25">
      <c r="H2729" s="22"/>
    </row>
    <row r="2730" spans="8:8" x14ac:dyDescent="0.25">
      <c r="H2730" s="22"/>
    </row>
    <row r="2731" spans="8:8" x14ac:dyDescent="0.25">
      <c r="H2731" s="22"/>
    </row>
    <row r="2732" spans="8:8" x14ac:dyDescent="0.25">
      <c r="H2732" s="22"/>
    </row>
    <row r="2733" spans="8:8" x14ac:dyDescent="0.25">
      <c r="H2733" s="22"/>
    </row>
    <row r="2734" spans="8:8" x14ac:dyDescent="0.25">
      <c r="H2734" s="22"/>
    </row>
    <row r="2735" spans="8:8" x14ac:dyDescent="0.25">
      <c r="H2735" s="22"/>
    </row>
    <row r="2736" spans="8:8" x14ac:dyDescent="0.25">
      <c r="H2736" s="22"/>
    </row>
    <row r="2737" spans="8:8" x14ac:dyDescent="0.25">
      <c r="H2737" s="22"/>
    </row>
    <row r="2738" spans="8:8" x14ac:dyDescent="0.25">
      <c r="H2738" s="22"/>
    </row>
    <row r="2739" spans="8:8" x14ac:dyDescent="0.25">
      <c r="H2739" s="22"/>
    </row>
    <row r="2740" spans="8:8" x14ac:dyDescent="0.25">
      <c r="H2740" s="22"/>
    </row>
    <row r="2741" spans="8:8" x14ac:dyDescent="0.25">
      <c r="H2741" s="22"/>
    </row>
    <row r="2742" spans="8:8" x14ac:dyDescent="0.25">
      <c r="H2742" s="22"/>
    </row>
    <row r="2743" spans="8:8" x14ac:dyDescent="0.25">
      <c r="H2743" s="22"/>
    </row>
    <row r="2744" spans="8:8" x14ac:dyDescent="0.25">
      <c r="H2744" s="22"/>
    </row>
    <row r="2745" spans="8:8" x14ac:dyDescent="0.25">
      <c r="H2745" s="22"/>
    </row>
    <row r="2746" spans="8:8" x14ac:dyDescent="0.25">
      <c r="H2746" s="22"/>
    </row>
    <row r="2747" spans="8:8" x14ac:dyDescent="0.25">
      <c r="H2747" s="22"/>
    </row>
    <row r="2748" spans="8:8" x14ac:dyDescent="0.25">
      <c r="H2748" s="22"/>
    </row>
    <row r="2749" spans="8:8" x14ac:dyDescent="0.25">
      <c r="H2749" s="22"/>
    </row>
    <row r="2750" spans="8:8" x14ac:dyDescent="0.25">
      <c r="H2750" s="22"/>
    </row>
    <row r="2751" spans="8:8" x14ac:dyDescent="0.25">
      <c r="H2751" s="22"/>
    </row>
    <row r="2752" spans="8:8" x14ac:dyDescent="0.25">
      <c r="H2752" s="22"/>
    </row>
    <row r="2753" spans="8:8" x14ac:dyDescent="0.25">
      <c r="H2753" s="22"/>
    </row>
    <row r="2754" spans="8:8" x14ac:dyDescent="0.25">
      <c r="H2754" s="22"/>
    </row>
    <row r="2755" spans="8:8" x14ac:dyDescent="0.25">
      <c r="H2755" s="22"/>
    </row>
    <row r="2756" spans="8:8" x14ac:dyDescent="0.25">
      <c r="H2756" s="22"/>
    </row>
    <row r="2757" spans="8:8" x14ac:dyDescent="0.25">
      <c r="H2757" s="22"/>
    </row>
    <row r="2758" spans="8:8" x14ac:dyDescent="0.25">
      <c r="H2758" s="22"/>
    </row>
    <row r="2759" spans="8:8" x14ac:dyDescent="0.25">
      <c r="H2759" s="22"/>
    </row>
    <row r="2760" spans="8:8" x14ac:dyDescent="0.25">
      <c r="H2760" s="22"/>
    </row>
    <row r="2761" spans="8:8" x14ac:dyDescent="0.25">
      <c r="H2761" s="22"/>
    </row>
    <row r="2762" spans="8:8" x14ac:dyDescent="0.25">
      <c r="H2762" s="22"/>
    </row>
    <row r="2763" spans="8:8" x14ac:dyDescent="0.25">
      <c r="H2763" s="22"/>
    </row>
    <row r="2764" spans="8:8" x14ac:dyDescent="0.25">
      <c r="H2764" s="22"/>
    </row>
    <row r="2765" spans="8:8" x14ac:dyDescent="0.25">
      <c r="H2765" s="22"/>
    </row>
    <row r="2766" spans="8:8" x14ac:dyDescent="0.25">
      <c r="H2766" s="22"/>
    </row>
    <row r="2767" spans="8:8" x14ac:dyDescent="0.25">
      <c r="H2767" s="22"/>
    </row>
    <row r="2768" spans="8:8" x14ac:dyDescent="0.25">
      <c r="H2768" s="22"/>
    </row>
    <row r="2769" spans="8:8" x14ac:dyDescent="0.25">
      <c r="H2769" s="22"/>
    </row>
    <row r="2770" spans="8:8" x14ac:dyDescent="0.25">
      <c r="H2770" s="22"/>
    </row>
    <row r="2771" spans="8:8" x14ac:dyDescent="0.25">
      <c r="H2771" s="22"/>
    </row>
    <row r="2772" spans="8:8" x14ac:dyDescent="0.25">
      <c r="H2772" s="22"/>
    </row>
    <row r="2773" spans="8:8" x14ac:dyDescent="0.25">
      <c r="H2773" s="22"/>
    </row>
    <row r="2774" spans="8:8" x14ac:dyDescent="0.25">
      <c r="H2774" s="22"/>
    </row>
    <row r="2775" spans="8:8" x14ac:dyDescent="0.25">
      <c r="H2775" s="22"/>
    </row>
    <row r="2776" spans="8:8" x14ac:dyDescent="0.25">
      <c r="H2776" s="22"/>
    </row>
    <row r="2777" spans="8:8" x14ac:dyDescent="0.25">
      <c r="H2777" s="22"/>
    </row>
    <row r="2778" spans="8:8" x14ac:dyDescent="0.25">
      <c r="H2778" s="22"/>
    </row>
    <row r="2779" spans="8:8" x14ac:dyDescent="0.25">
      <c r="H2779" s="22"/>
    </row>
    <row r="2780" spans="8:8" x14ac:dyDescent="0.25">
      <c r="H2780" s="22"/>
    </row>
    <row r="2781" spans="8:8" x14ac:dyDescent="0.25">
      <c r="H2781" s="22"/>
    </row>
    <row r="2782" spans="8:8" x14ac:dyDescent="0.25">
      <c r="H2782" s="22"/>
    </row>
    <row r="2783" spans="8:8" x14ac:dyDescent="0.25">
      <c r="H2783" s="22"/>
    </row>
    <row r="2784" spans="8:8" x14ac:dyDescent="0.25">
      <c r="H2784" s="22"/>
    </row>
    <row r="2785" spans="8:8" x14ac:dyDescent="0.25">
      <c r="H2785" s="22"/>
    </row>
    <row r="2786" spans="8:8" x14ac:dyDescent="0.25">
      <c r="H2786" s="22"/>
    </row>
    <row r="2787" spans="8:8" x14ac:dyDescent="0.25">
      <c r="H2787" s="22"/>
    </row>
    <row r="2788" spans="8:8" x14ac:dyDescent="0.25">
      <c r="H2788" s="22"/>
    </row>
    <row r="2789" spans="8:8" x14ac:dyDescent="0.25">
      <c r="H2789" s="22"/>
    </row>
    <row r="2790" spans="8:8" x14ac:dyDescent="0.25">
      <c r="H2790" s="22"/>
    </row>
    <row r="2791" spans="8:8" x14ac:dyDescent="0.25">
      <c r="H2791" s="22"/>
    </row>
    <row r="2792" spans="8:8" x14ac:dyDescent="0.25">
      <c r="H2792" s="22"/>
    </row>
    <row r="2793" spans="8:8" x14ac:dyDescent="0.25">
      <c r="H2793" s="22"/>
    </row>
    <row r="2794" spans="8:8" x14ac:dyDescent="0.25">
      <c r="H2794" s="22"/>
    </row>
    <row r="2795" spans="8:8" x14ac:dyDescent="0.25">
      <c r="H2795" s="22"/>
    </row>
    <row r="2796" spans="8:8" x14ac:dyDescent="0.25">
      <c r="H2796" s="22"/>
    </row>
    <row r="2797" spans="8:8" x14ac:dyDescent="0.25">
      <c r="H2797" s="22"/>
    </row>
    <row r="2798" spans="8:8" x14ac:dyDescent="0.25">
      <c r="H2798" s="22"/>
    </row>
    <row r="2799" spans="8:8" x14ac:dyDescent="0.25">
      <c r="H2799" s="22"/>
    </row>
    <row r="2800" spans="8:8" x14ac:dyDescent="0.25">
      <c r="H2800" s="22"/>
    </row>
    <row r="2801" spans="8:8" x14ac:dyDescent="0.25">
      <c r="H2801" s="22"/>
    </row>
    <row r="2802" spans="8:8" x14ac:dyDescent="0.25">
      <c r="H2802" s="22"/>
    </row>
    <row r="2803" spans="8:8" x14ac:dyDescent="0.25">
      <c r="H2803" s="22"/>
    </row>
    <row r="2804" spans="8:8" x14ac:dyDescent="0.25">
      <c r="H2804" s="22"/>
    </row>
    <row r="2805" spans="8:8" x14ac:dyDescent="0.25">
      <c r="H2805" s="22"/>
    </row>
    <row r="2806" spans="8:8" x14ac:dyDescent="0.25">
      <c r="H2806" s="22"/>
    </row>
    <row r="2807" spans="8:8" x14ac:dyDescent="0.25">
      <c r="H2807" s="22"/>
    </row>
    <row r="2808" spans="8:8" x14ac:dyDescent="0.25">
      <c r="H2808" s="22"/>
    </row>
    <row r="2809" spans="8:8" x14ac:dyDescent="0.25">
      <c r="H2809" s="22"/>
    </row>
    <row r="2810" spans="8:8" x14ac:dyDescent="0.25">
      <c r="H2810" s="22"/>
    </row>
    <row r="2811" spans="8:8" x14ac:dyDescent="0.25">
      <c r="H2811" s="22"/>
    </row>
    <row r="2812" spans="8:8" x14ac:dyDescent="0.25">
      <c r="H2812" s="22"/>
    </row>
    <row r="2813" spans="8:8" x14ac:dyDescent="0.25">
      <c r="H2813" s="22"/>
    </row>
    <row r="2814" spans="8:8" x14ac:dyDescent="0.25">
      <c r="H2814" s="22"/>
    </row>
    <row r="2815" spans="8:8" x14ac:dyDescent="0.25">
      <c r="H2815" s="22"/>
    </row>
    <row r="2816" spans="8:8" x14ac:dyDescent="0.25">
      <c r="H2816" s="22"/>
    </row>
    <row r="2817" spans="8:8" x14ac:dyDescent="0.25">
      <c r="H2817" s="22"/>
    </row>
    <row r="2818" spans="8:8" x14ac:dyDescent="0.25">
      <c r="H2818" s="22"/>
    </row>
    <row r="2819" spans="8:8" x14ac:dyDescent="0.25">
      <c r="H2819" s="22"/>
    </row>
    <row r="2820" spans="8:8" x14ac:dyDescent="0.25">
      <c r="H2820" s="22"/>
    </row>
    <row r="2821" spans="8:8" x14ac:dyDescent="0.25">
      <c r="H2821" s="22"/>
    </row>
    <row r="2822" spans="8:8" x14ac:dyDescent="0.25">
      <c r="H2822" s="22"/>
    </row>
    <row r="2823" spans="8:8" x14ac:dyDescent="0.25">
      <c r="H2823" s="22"/>
    </row>
    <row r="2824" spans="8:8" x14ac:dyDescent="0.25">
      <c r="H2824" s="22"/>
    </row>
    <row r="2825" spans="8:8" x14ac:dyDescent="0.25">
      <c r="H2825" s="22"/>
    </row>
    <row r="2826" spans="8:8" x14ac:dyDescent="0.25">
      <c r="H2826" s="22"/>
    </row>
    <row r="2827" spans="8:8" x14ac:dyDescent="0.25">
      <c r="H2827" s="22"/>
    </row>
    <row r="2828" spans="8:8" x14ac:dyDescent="0.25">
      <c r="H2828" s="22"/>
    </row>
    <row r="2829" spans="8:8" x14ac:dyDescent="0.25">
      <c r="H2829" s="22"/>
    </row>
    <row r="2830" spans="8:8" x14ac:dyDescent="0.25">
      <c r="H2830" s="22"/>
    </row>
    <row r="2831" spans="8:8" x14ac:dyDescent="0.25">
      <c r="H2831" s="22"/>
    </row>
    <row r="2832" spans="8:8" x14ac:dyDescent="0.25">
      <c r="H2832" s="22"/>
    </row>
    <row r="2833" spans="8:8" x14ac:dyDescent="0.25">
      <c r="H2833" s="22"/>
    </row>
    <row r="2834" spans="8:8" x14ac:dyDescent="0.25">
      <c r="H2834" s="22"/>
    </row>
    <row r="2835" spans="8:8" x14ac:dyDescent="0.25">
      <c r="H2835" s="22"/>
    </row>
    <row r="2836" spans="8:8" x14ac:dyDescent="0.25">
      <c r="H2836" s="22"/>
    </row>
    <row r="2837" spans="8:8" x14ac:dyDescent="0.25">
      <c r="H2837" s="22"/>
    </row>
    <row r="2838" spans="8:8" x14ac:dyDescent="0.25">
      <c r="H2838" s="22"/>
    </row>
    <row r="2839" spans="8:8" x14ac:dyDescent="0.25">
      <c r="H2839" s="22"/>
    </row>
    <row r="2840" spans="8:8" x14ac:dyDescent="0.25">
      <c r="H2840" s="22"/>
    </row>
    <row r="2841" spans="8:8" x14ac:dyDescent="0.25">
      <c r="H2841" s="22"/>
    </row>
    <row r="2842" spans="8:8" x14ac:dyDescent="0.25">
      <c r="H2842" s="22"/>
    </row>
    <row r="2843" spans="8:8" x14ac:dyDescent="0.25">
      <c r="H2843" s="22"/>
    </row>
    <row r="2844" spans="8:8" x14ac:dyDescent="0.25">
      <c r="H2844" s="22"/>
    </row>
    <row r="2845" spans="8:8" x14ac:dyDescent="0.25">
      <c r="H2845" s="22"/>
    </row>
    <row r="2846" spans="8:8" x14ac:dyDescent="0.25">
      <c r="H2846" s="22"/>
    </row>
    <row r="2847" spans="8:8" x14ac:dyDescent="0.25">
      <c r="H2847" s="22"/>
    </row>
    <row r="2848" spans="8:8" x14ac:dyDescent="0.25">
      <c r="H2848" s="22"/>
    </row>
    <row r="2849" spans="8:8" x14ac:dyDescent="0.25">
      <c r="H2849" s="22"/>
    </row>
    <row r="2850" spans="8:8" x14ac:dyDescent="0.25">
      <c r="H2850" s="22"/>
    </row>
    <row r="2851" spans="8:8" x14ac:dyDescent="0.25">
      <c r="H2851" s="22"/>
    </row>
    <row r="2852" spans="8:8" x14ac:dyDescent="0.25">
      <c r="H2852" s="22"/>
    </row>
    <row r="2853" spans="8:8" x14ac:dyDescent="0.25">
      <c r="H2853" s="22"/>
    </row>
    <row r="2854" spans="8:8" x14ac:dyDescent="0.25">
      <c r="H2854" s="22"/>
    </row>
    <row r="2855" spans="8:8" x14ac:dyDescent="0.25">
      <c r="H2855" s="22"/>
    </row>
    <row r="2856" spans="8:8" x14ac:dyDescent="0.25">
      <c r="H2856" s="22"/>
    </row>
    <row r="2857" spans="8:8" x14ac:dyDescent="0.25">
      <c r="H2857" s="22"/>
    </row>
    <row r="2858" spans="8:8" x14ac:dyDescent="0.25">
      <c r="H2858" s="22"/>
    </row>
    <row r="2859" spans="8:8" x14ac:dyDescent="0.25">
      <c r="H2859" s="22"/>
    </row>
    <row r="2860" spans="8:8" x14ac:dyDescent="0.25">
      <c r="H2860" s="22"/>
    </row>
    <row r="2861" spans="8:8" x14ac:dyDescent="0.25">
      <c r="H2861" s="22"/>
    </row>
    <row r="2862" spans="8:8" x14ac:dyDescent="0.25">
      <c r="H2862" s="22"/>
    </row>
    <row r="2863" spans="8:8" x14ac:dyDescent="0.25">
      <c r="H2863" s="22"/>
    </row>
    <row r="2864" spans="8:8" x14ac:dyDescent="0.25">
      <c r="H2864" s="22"/>
    </row>
    <row r="2865" spans="8:8" x14ac:dyDescent="0.25">
      <c r="H2865" s="22"/>
    </row>
    <row r="2866" spans="8:8" x14ac:dyDescent="0.25">
      <c r="H2866" s="22"/>
    </row>
    <row r="2867" spans="8:8" x14ac:dyDescent="0.25">
      <c r="H2867" s="22"/>
    </row>
    <row r="2868" spans="8:8" x14ac:dyDescent="0.25">
      <c r="H2868" s="22"/>
    </row>
    <row r="2869" spans="8:8" x14ac:dyDescent="0.25">
      <c r="H2869" s="22"/>
    </row>
    <row r="2870" spans="8:8" x14ac:dyDescent="0.25">
      <c r="H2870" s="22"/>
    </row>
    <row r="2871" spans="8:8" x14ac:dyDescent="0.25">
      <c r="H2871" s="22"/>
    </row>
    <row r="2872" spans="8:8" x14ac:dyDescent="0.25">
      <c r="H2872" s="22"/>
    </row>
    <row r="2873" spans="8:8" x14ac:dyDescent="0.25">
      <c r="H2873" s="22"/>
    </row>
    <row r="2874" spans="8:8" x14ac:dyDescent="0.25">
      <c r="H2874" s="22"/>
    </row>
    <row r="2875" spans="8:8" x14ac:dyDescent="0.25">
      <c r="H2875" s="22"/>
    </row>
    <row r="2876" spans="8:8" x14ac:dyDescent="0.25">
      <c r="H2876" s="22"/>
    </row>
    <row r="2877" spans="8:8" x14ac:dyDescent="0.25">
      <c r="H2877" s="22"/>
    </row>
    <row r="2878" spans="8:8" x14ac:dyDescent="0.25">
      <c r="H2878" s="22"/>
    </row>
    <row r="2879" spans="8:8" x14ac:dyDescent="0.25">
      <c r="H2879" s="22"/>
    </row>
    <row r="2880" spans="8:8" x14ac:dyDescent="0.25">
      <c r="H2880" s="22"/>
    </row>
    <row r="2881" spans="8:8" x14ac:dyDescent="0.25">
      <c r="H2881" s="22"/>
    </row>
    <row r="2882" spans="8:8" x14ac:dyDescent="0.25">
      <c r="H2882" s="22"/>
    </row>
    <row r="2883" spans="8:8" x14ac:dyDescent="0.25">
      <c r="H2883" s="22"/>
    </row>
    <row r="2884" spans="8:8" x14ac:dyDescent="0.25">
      <c r="H2884" s="22"/>
    </row>
    <row r="2885" spans="8:8" x14ac:dyDescent="0.25">
      <c r="H2885" s="22"/>
    </row>
    <row r="2886" spans="8:8" x14ac:dyDescent="0.25">
      <c r="H2886" s="22"/>
    </row>
    <row r="2887" spans="8:8" x14ac:dyDescent="0.25">
      <c r="H2887" s="22"/>
    </row>
    <row r="2888" spans="8:8" x14ac:dyDescent="0.25">
      <c r="H2888" s="22"/>
    </row>
    <row r="2889" spans="8:8" x14ac:dyDescent="0.25">
      <c r="H2889" s="22"/>
    </row>
    <row r="2890" spans="8:8" x14ac:dyDescent="0.25">
      <c r="H2890" s="22"/>
    </row>
    <row r="2891" spans="8:8" x14ac:dyDescent="0.25">
      <c r="H2891" s="22"/>
    </row>
    <row r="2892" spans="8:8" x14ac:dyDescent="0.25">
      <c r="H2892" s="22"/>
    </row>
    <row r="2893" spans="8:8" x14ac:dyDescent="0.25">
      <c r="H2893" s="22"/>
    </row>
    <row r="2894" spans="8:8" x14ac:dyDescent="0.25">
      <c r="H2894" s="22"/>
    </row>
    <row r="2895" spans="8:8" x14ac:dyDescent="0.25">
      <c r="H2895" s="22"/>
    </row>
    <row r="2896" spans="8:8" x14ac:dyDescent="0.25">
      <c r="H2896" s="22"/>
    </row>
    <row r="2897" spans="8:8" x14ac:dyDescent="0.25">
      <c r="H2897" s="22"/>
    </row>
    <row r="2898" spans="8:8" x14ac:dyDescent="0.25">
      <c r="H2898" s="22"/>
    </row>
    <row r="2899" spans="8:8" x14ac:dyDescent="0.25">
      <c r="H2899" s="22"/>
    </row>
    <row r="2900" spans="8:8" x14ac:dyDescent="0.25">
      <c r="H2900" s="22"/>
    </row>
    <row r="2901" spans="8:8" x14ac:dyDescent="0.25">
      <c r="H2901" s="22"/>
    </row>
    <row r="2902" spans="8:8" x14ac:dyDescent="0.25">
      <c r="H2902" s="22"/>
    </row>
    <row r="2903" spans="8:8" x14ac:dyDescent="0.25">
      <c r="H2903" s="22"/>
    </row>
    <row r="2904" spans="8:8" x14ac:dyDescent="0.25">
      <c r="H2904" s="22"/>
    </row>
    <row r="2905" spans="8:8" x14ac:dyDescent="0.25">
      <c r="H2905" s="22"/>
    </row>
    <row r="2906" spans="8:8" x14ac:dyDescent="0.25">
      <c r="H2906" s="22"/>
    </row>
    <row r="2907" spans="8:8" x14ac:dyDescent="0.25">
      <c r="H2907" s="22"/>
    </row>
    <row r="2908" spans="8:8" x14ac:dyDescent="0.25">
      <c r="H2908" s="22"/>
    </row>
    <row r="2909" spans="8:8" x14ac:dyDescent="0.25">
      <c r="H2909" s="22"/>
    </row>
    <row r="2910" spans="8:8" x14ac:dyDescent="0.25">
      <c r="H2910" s="22"/>
    </row>
    <row r="2911" spans="8:8" x14ac:dyDescent="0.25">
      <c r="H2911" s="22"/>
    </row>
    <row r="2912" spans="8:8" x14ac:dyDescent="0.25">
      <c r="H2912" s="22"/>
    </row>
    <row r="2913" spans="8:8" x14ac:dyDescent="0.25">
      <c r="H2913" s="22"/>
    </row>
    <row r="2914" spans="8:8" x14ac:dyDescent="0.25">
      <c r="H2914" s="22"/>
    </row>
    <row r="2915" spans="8:8" x14ac:dyDescent="0.25">
      <c r="H2915" s="22"/>
    </row>
    <row r="2916" spans="8:8" x14ac:dyDescent="0.25">
      <c r="H2916" s="22"/>
    </row>
    <row r="2917" spans="8:8" x14ac:dyDescent="0.25">
      <c r="H2917" s="22"/>
    </row>
    <row r="2918" spans="8:8" x14ac:dyDescent="0.25">
      <c r="H2918" s="22"/>
    </row>
    <row r="2919" spans="8:8" x14ac:dyDescent="0.25">
      <c r="H2919" s="22"/>
    </row>
    <row r="2920" spans="8:8" x14ac:dyDescent="0.25">
      <c r="H2920" s="22"/>
    </row>
    <row r="2921" spans="8:8" x14ac:dyDescent="0.25">
      <c r="H2921" s="22"/>
    </row>
    <row r="2922" spans="8:8" x14ac:dyDescent="0.25">
      <c r="H2922" s="22"/>
    </row>
    <row r="2923" spans="8:8" x14ac:dyDescent="0.25">
      <c r="H2923" s="22"/>
    </row>
    <row r="2924" spans="8:8" x14ac:dyDescent="0.25">
      <c r="H2924" s="22"/>
    </row>
    <row r="2925" spans="8:8" x14ac:dyDescent="0.25">
      <c r="H2925" s="22"/>
    </row>
    <row r="2926" spans="8:8" x14ac:dyDescent="0.25">
      <c r="H2926" s="22"/>
    </row>
    <row r="2927" spans="8:8" x14ac:dyDescent="0.25">
      <c r="H2927" s="22"/>
    </row>
    <row r="2928" spans="8:8" x14ac:dyDescent="0.25">
      <c r="H2928" s="22"/>
    </row>
    <row r="2929" spans="8:8" x14ac:dyDescent="0.25">
      <c r="H2929" s="22"/>
    </row>
    <row r="2930" spans="8:8" x14ac:dyDescent="0.25">
      <c r="H2930" s="22"/>
    </row>
    <row r="2931" spans="8:8" x14ac:dyDescent="0.25">
      <c r="H2931" s="22"/>
    </row>
    <row r="2932" spans="8:8" x14ac:dyDescent="0.25">
      <c r="H2932" s="22"/>
    </row>
    <row r="2933" spans="8:8" x14ac:dyDescent="0.25">
      <c r="H2933" s="22"/>
    </row>
    <row r="2934" spans="8:8" x14ac:dyDescent="0.25">
      <c r="H2934" s="22"/>
    </row>
    <row r="2935" spans="8:8" x14ac:dyDescent="0.25">
      <c r="H2935" s="22"/>
    </row>
    <row r="2936" spans="8:8" x14ac:dyDescent="0.25">
      <c r="H2936" s="22"/>
    </row>
    <row r="2937" spans="8:8" x14ac:dyDescent="0.25">
      <c r="H2937" s="22"/>
    </row>
    <row r="2938" spans="8:8" x14ac:dyDescent="0.25">
      <c r="H2938" s="22"/>
    </row>
    <row r="2939" spans="8:8" x14ac:dyDescent="0.25">
      <c r="H2939" s="22"/>
    </row>
    <row r="2940" spans="8:8" x14ac:dyDescent="0.25">
      <c r="H2940" s="22"/>
    </row>
    <row r="2941" spans="8:8" x14ac:dyDescent="0.25">
      <c r="H2941" s="22"/>
    </row>
    <row r="2942" spans="8:8" x14ac:dyDescent="0.25">
      <c r="H2942" s="22"/>
    </row>
    <row r="2943" spans="8:8" x14ac:dyDescent="0.25">
      <c r="H2943" s="22"/>
    </row>
    <row r="2944" spans="8:8" x14ac:dyDescent="0.25">
      <c r="H2944" s="22"/>
    </row>
    <row r="2945" spans="8:8" x14ac:dyDescent="0.25">
      <c r="H2945" s="22"/>
    </row>
    <row r="2946" spans="8:8" x14ac:dyDescent="0.25">
      <c r="H2946" s="22"/>
    </row>
    <row r="2947" spans="8:8" x14ac:dyDescent="0.25">
      <c r="H2947" s="22"/>
    </row>
    <row r="2948" spans="8:8" x14ac:dyDescent="0.25">
      <c r="H2948" s="22"/>
    </row>
    <row r="2949" spans="8:8" x14ac:dyDescent="0.25">
      <c r="H2949" s="22"/>
    </row>
    <row r="2950" spans="8:8" x14ac:dyDescent="0.25">
      <c r="H2950" s="22"/>
    </row>
    <row r="2951" spans="8:8" x14ac:dyDescent="0.25">
      <c r="H2951" s="22"/>
    </row>
    <row r="2952" spans="8:8" x14ac:dyDescent="0.25">
      <c r="H2952" s="22"/>
    </row>
    <row r="2953" spans="8:8" x14ac:dyDescent="0.25">
      <c r="H2953" s="22"/>
    </row>
    <row r="2954" spans="8:8" x14ac:dyDescent="0.25">
      <c r="H2954" s="22"/>
    </row>
    <row r="2955" spans="8:8" x14ac:dyDescent="0.25">
      <c r="H2955" s="22"/>
    </row>
    <row r="2956" spans="8:8" x14ac:dyDescent="0.25">
      <c r="H2956" s="22"/>
    </row>
    <row r="2957" spans="8:8" x14ac:dyDescent="0.25">
      <c r="H2957" s="22"/>
    </row>
    <row r="2958" spans="8:8" x14ac:dyDescent="0.25">
      <c r="H2958" s="22"/>
    </row>
    <row r="2959" spans="8:8" x14ac:dyDescent="0.25">
      <c r="H2959" s="22"/>
    </row>
    <row r="2960" spans="8:8" x14ac:dyDescent="0.25">
      <c r="H2960" s="22"/>
    </row>
    <row r="2961" spans="8:8" x14ac:dyDescent="0.25">
      <c r="H2961" s="22"/>
    </row>
    <row r="2962" spans="8:8" x14ac:dyDescent="0.25">
      <c r="H2962" s="22"/>
    </row>
    <row r="2963" spans="8:8" x14ac:dyDescent="0.25">
      <c r="H2963" s="22"/>
    </row>
    <row r="2964" spans="8:8" x14ac:dyDescent="0.25">
      <c r="H2964" s="22"/>
    </row>
    <row r="2965" spans="8:8" x14ac:dyDescent="0.25">
      <c r="H2965" s="22"/>
    </row>
    <row r="2966" spans="8:8" x14ac:dyDescent="0.25">
      <c r="H2966" s="22"/>
    </row>
    <row r="2967" spans="8:8" x14ac:dyDescent="0.25">
      <c r="H2967" s="22"/>
    </row>
    <row r="2968" spans="8:8" x14ac:dyDescent="0.25">
      <c r="H2968" s="22"/>
    </row>
    <row r="2969" spans="8:8" x14ac:dyDescent="0.25">
      <c r="H2969" s="22"/>
    </row>
    <row r="2970" spans="8:8" x14ac:dyDescent="0.25">
      <c r="H2970" s="22"/>
    </row>
    <row r="2971" spans="8:8" x14ac:dyDescent="0.25">
      <c r="H2971" s="22"/>
    </row>
    <row r="2972" spans="8:8" x14ac:dyDescent="0.25">
      <c r="H2972" s="22"/>
    </row>
    <row r="2973" spans="8:8" x14ac:dyDescent="0.25">
      <c r="H2973" s="22"/>
    </row>
    <row r="2974" spans="8:8" x14ac:dyDescent="0.25">
      <c r="H2974" s="22"/>
    </row>
    <row r="2975" spans="8:8" x14ac:dyDescent="0.25">
      <c r="H2975" s="22"/>
    </row>
    <row r="2976" spans="8:8" x14ac:dyDescent="0.25">
      <c r="H2976" s="22"/>
    </row>
    <row r="2977" spans="8:8" x14ac:dyDescent="0.25">
      <c r="H2977" s="22"/>
    </row>
    <row r="2978" spans="8:8" x14ac:dyDescent="0.25">
      <c r="H2978" s="22"/>
    </row>
    <row r="2979" spans="8:8" x14ac:dyDescent="0.25">
      <c r="H2979" s="22"/>
    </row>
    <row r="2980" spans="8:8" x14ac:dyDescent="0.25">
      <c r="H2980" s="22"/>
    </row>
    <row r="2981" spans="8:8" x14ac:dyDescent="0.25">
      <c r="H2981" s="22"/>
    </row>
    <row r="2982" spans="8:8" x14ac:dyDescent="0.25">
      <c r="H2982" s="22"/>
    </row>
    <row r="2983" spans="8:8" x14ac:dyDescent="0.25">
      <c r="H2983" s="22"/>
    </row>
    <row r="2984" spans="8:8" x14ac:dyDescent="0.25">
      <c r="H2984" s="22"/>
    </row>
    <row r="2985" spans="8:8" x14ac:dyDescent="0.25">
      <c r="H2985" s="22"/>
    </row>
    <row r="2986" spans="8:8" x14ac:dyDescent="0.25">
      <c r="H2986" s="22"/>
    </row>
    <row r="2987" spans="8:8" x14ac:dyDescent="0.25">
      <c r="H2987" s="22"/>
    </row>
    <row r="2988" spans="8:8" x14ac:dyDescent="0.25">
      <c r="H2988" s="22"/>
    </row>
    <row r="2989" spans="8:8" x14ac:dyDescent="0.25">
      <c r="H2989" s="22"/>
    </row>
    <row r="2990" spans="8:8" x14ac:dyDescent="0.25">
      <c r="H2990" s="22"/>
    </row>
    <row r="2991" spans="8:8" x14ac:dyDescent="0.25">
      <c r="H2991" s="22"/>
    </row>
    <row r="2992" spans="8:8" x14ac:dyDescent="0.25">
      <c r="H2992" s="22"/>
    </row>
    <row r="2993" spans="8:8" x14ac:dyDescent="0.25">
      <c r="H2993" s="22"/>
    </row>
    <row r="2994" spans="8:8" x14ac:dyDescent="0.25">
      <c r="H2994" s="22"/>
    </row>
    <row r="2995" spans="8:8" x14ac:dyDescent="0.25">
      <c r="H2995" s="22"/>
    </row>
    <row r="2996" spans="8:8" x14ac:dyDescent="0.25">
      <c r="H2996" s="22"/>
    </row>
    <row r="2997" spans="8:8" x14ac:dyDescent="0.25">
      <c r="H2997" s="22"/>
    </row>
    <row r="2998" spans="8:8" x14ac:dyDescent="0.25">
      <c r="H2998" s="22"/>
    </row>
    <row r="2999" spans="8:8" x14ac:dyDescent="0.25">
      <c r="H2999" s="22"/>
    </row>
    <row r="3000" spans="8:8" x14ac:dyDescent="0.25">
      <c r="H3000" s="22"/>
    </row>
    <row r="3001" spans="8:8" x14ac:dyDescent="0.25">
      <c r="H3001" s="22"/>
    </row>
    <row r="3002" spans="8:8" x14ac:dyDescent="0.25">
      <c r="H3002" s="22"/>
    </row>
    <row r="3003" spans="8:8" x14ac:dyDescent="0.25">
      <c r="H3003" s="22"/>
    </row>
    <row r="3004" spans="8:8" x14ac:dyDescent="0.25">
      <c r="H3004" s="22"/>
    </row>
    <row r="3005" spans="8:8" x14ac:dyDescent="0.25">
      <c r="H3005" s="22"/>
    </row>
    <row r="3006" spans="8:8" x14ac:dyDescent="0.25">
      <c r="H3006" s="22"/>
    </row>
    <row r="3007" spans="8:8" x14ac:dyDescent="0.25">
      <c r="H3007" s="22"/>
    </row>
    <row r="3008" spans="8:8" x14ac:dyDescent="0.25">
      <c r="H3008" s="22"/>
    </row>
    <row r="3009" spans="8:8" x14ac:dyDescent="0.25">
      <c r="H3009" s="22"/>
    </row>
    <row r="3010" spans="8:8" x14ac:dyDescent="0.25">
      <c r="H3010" s="22"/>
    </row>
    <row r="3011" spans="8:8" x14ac:dyDescent="0.25">
      <c r="H3011" s="22"/>
    </row>
    <row r="3012" spans="8:8" x14ac:dyDescent="0.25">
      <c r="H3012" s="22"/>
    </row>
    <row r="3013" spans="8:8" x14ac:dyDescent="0.25">
      <c r="H3013" s="22"/>
    </row>
    <row r="3014" spans="8:8" x14ac:dyDescent="0.25">
      <c r="H3014" s="22"/>
    </row>
    <row r="3015" spans="8:8" x14ac:dyDescent="0.25">
      <c r="H3015" s="22"/>
    </row>
    <row r="3016" spans="8:8" x14ac:dyDescent="0.25">
      <c r="H3016" s="22"/>
    </row>
    <row r="3017" spans="8:8" x14ac:dyDescent="0.25">
      <c r="H3017" s="22"/>
    </row>
    <row r="3018" spans="8:8" x14ac:dyDescent="0.25">
      <c r="H3018" s="22"/>
    </row>
    <row r="3019" spans="8:8" x14ac:dyDescent="0.25">
      <c r="H3019" s="22"/>
    </row>
    <row r="3020" spans="8:8" x14ac:dyDescent="0.25">
      <c r="H3020" s="22"/>
    </row>
    <row r="3021" spans="8:8" x14ac:dyDescent="0.25">
      <c r="H3021" s="22"/>
    </row>
    <row r="3022" spans="8:8" x14ac:dyDescent="0.25">
      <c r="H3022" s="22"/>
    </row>
    <row r="3023" spans="8:8" x14ac:dyDescent="0.25">
      <c r="H3023" s="22"/>
    </row>
    <row r="3024" spans="8:8" x14ac:dyDescent="0.25">
      <c r="H3024" s="22"/>
    </row>
    <row r="3025" spans="8:8" x14ac:dyDescent="0.25">
      <c r="H3025" s="22"/>
    </row>
    <row r="3026" spans="8:8" x14ac:dyDescent="0.25">
      <c r="H3026" s="22"/>
    </row>
    <row r="3027" spans="8:8" x14ac:dyDescent="0.25">
      <c r="H3027" s="22"/>
    </row>
    <row r="3028" spans="8:8" x14ac:dyDescent="0.25">
      <c r="H3028" s="22"/>
    </row>
    <row r="3029" spans="8:8" x14ac:dyDescent="0.25">
      <c r="H3029" s="22"/>
    </row>
    <row r="3030" spans="8:8" x14ac:dyDescent="0.25">
      <c r="H3030" s="22"/>
    </row>
    <row r="3031" spans="8:8" x14ac:dyDescent="0.25">
      <c r="H3031" s="22"/>
    </row>
    <row r="3032" spans="8:8" x14ac:dyDescent="0.25">
      <c r="H3032" s="22"/>
    </row>
    <row r="3033" spans="8:8" x14ac:dyDescent="0.25">
      <c r="H3033" s="22"/>
    </row>
    <row r="3034" spans="8:8" x14ac:dyDescent="0.25">
      <c r="H3034" s="22"/>
    </row>
    <row r="3035" spans="8:8" x14ac:dyDescent="0.25">
      <c r="H3035" s="22"/>
    </row>
    <row r="3036" spans="8:8" x14ac:dyDescent="0.25">
      <c r="H3036" s="22"/>
    </row>
    <row r="3037" spans="8:8" x14ac:dyDescent="0.25">
      <c r="H3037" s="22"/>
    </row>
    <row r="3038" spans="8:8" x14ac:dyDescent="0.25">
      <c r="H3038" s="22"/>
    </row>
    <row r="3039" spans="8:8" x14ac:dyDescent="0.25">
      <c r="H3039" s="22"/>
    </row>
    <row r="3040" spans="8:8" x14ac:dyDescent="0.25">
      <c r="H3040" s="22"/>
    </row>
    <row r="3041" spans="8:8" x14ac:dyDescent="0.25">
      <c r="H3041" s="22"/>
    </row>
    <row r="3042" spans="8:8" x14ac:dyDescent="0.25">
      <c r="H3042" s="22"/>
    </row>
    <row r="3043" spans="8:8" x14ac:dyDescent="0.25">
      <c r="H3043" s="22"/>
    </row>
    <row r="3044" spans="8:8" x14ac:dyDescent="0.25">
      <c r="H3044" s="22"/>
    </row>
    <row r="3045" spans="8:8" x14ac:dyDescent="0.25">
      <c r="H3045" s="22"/>
    </row>
    <row r="3046" spans="8:8" x14ac:dyDescent="0.25">
      <c r="H3046" s="22"/>
    </row>
    <row r="3047" spans="8:8" x14ac:dyDescent="0.25">
      <c r="H3047" s="22"/>
    </row>
    <row r="3048" spans="8:8" x14ac:dyDescent="0.25">
      <c r="H3048" s="22"/>
    </row>
    <row r="3049" spans="8:8" x14ac:dyDescent="0.25">
      <c r="H3049" s="22"/>
    </row>
    <row r="3050" spans="8:8" x14ac:dyDescent="0.25">
      <c r="H3050" s="22"/>
    </row>
    <row r="3051" spans="8:8" x14ac:dyDescent="0.25">
      <c r="H3051" s="22"/>
    </row>
    <row r="3052" spans="8:8" x14ac:dyDescent="0.25">
      <c r="H3052" s="22"/>
    </row>
    <row r="3053" spans="8:8" x14ac:dyDescent="0.25">
      <c r="H3053" s="22"/>
    </row>
    <row r="3054" spans="8:8" x14ac:dyDescent="0.25">
      <c r="H3054" s="22"/>
    </row>
    <row r="3055" spans="8:8" x14ac:dyDescent="0.25">
      <c r="H3055" s="22"/>
    </row>
    <row r="3056" spans="8:8" x14ac:dyDescent="0.25">
      <c r="H3056" s="22"/>
    </row>
    <row r="3057" spans="8:8" x14ac:dyDescent="0.25">
      <c r="H3057" s="22"/>
    </row>
    <row r="3058" spans="8:8" x14ac:dyDescent="0.25">
      <c r="H3058" s="22"/>
    </row>
    <row r="3059" spans="8:8" x14ac:dyDescent="0.25">
      <c r="H3059" s="22"/>
    </row>
    <row r="3060" spans="8:8" x14ac:dyDescent="0.25">
      <c r="H3060" s="22"/>
    </row>
    <row r="3061" spans="8:8" x14ac:dyDescent="0.25">
      <c r="H3061" s="22"/>
    </row>
    <row r="3062" spans="8:8" x14ac:dyDescent="0.25">
      <c r="H3062" s="22"/>
    </row>
    <row r="3063" spans="8:8" x14ac:dyDescent="0.25">
      <c r="H3063" s="22"/>
    </row>
    <row r="3064" spans="8:8" x14ac:dyDescent="0.25">
      <c r="H3064" s="22"/>
    </row>
    <row r="3065" spans="8:8" x14ac:dyDescent="0.25">
      <c r="H3065" s="22"/>
    </row>
    <row r="3066" spans="8:8" x14ac:dyDescent="0.25">
      <c r="H3066" s="22"/>
    </row>
    <row r="3067" spans="8:8" x14ac:dyDescent="0.25">
      <c r="H3067" s="22"/>
    </row>
    <row r="3068" spans="8:8" x14ac:dyDescent="0.25">
      <c r="H3068" s="22"/>
    </row>
    <row r="3069" spans="8:8" x14ac:dyDescent="0.25">
      <c r="H3069" s="22"/>
    </row>
    <row r="3070" spans="8:8" x14ac:dyDescent="0.25">
      <c r="H3070" s="22"/>
    </row>
    <row r="3071" spans="8:8" x14ac:dyDescent="0.25">
      <c r="H3071" s="22"/>
    </row>
    <row r="3072" spans="8:8" x14ac:dyDescent="0.25">
      <c r="H3072" s="22"/>
    </row>
    <row r="3073" spans="8:8" x14ac:dyDescent="0.25">
      <c r="H3073" s="22"/>
    </row>
    <row r="3074" spans="8:8" x14ac:dyDescent="0.25">
      <c r="H3074" s="22"/>
    </row>
    <row r="3075" spans="8:8" x14ac:dyDescent="0.25">
      <c r="H3075" s="22"/>
    </row>
    <row r="3076" spans="8:8" x14ac:dyDescent="0.25">
      <c r="H3076" s="22"/>
    </row>
    <row r="3077" spans="8:8" x14ac:dyDescent="0.25">
      <c r="H3077" s="22"/>
    </row>
    <row r="3078" spans="8:8" x14ac:dyDescent="0.25">
      <c r="H3078" s="22"/>
    </row>
    <row r="3079" spans="8:8" x14ac:dyDescent="0.25">
      <c r="H3079" s="22"/>
    </row>
    <row r="3080" spans="8:8" x14ac:dyDescent="0.25">
      <c r="H3080" s="22"/>
    </row>
    <row r="3081" spans="8:8" x14ac:dyDescent="0.25">
      <c r="H3081" s="22"/>
    </row>
    <row r="3082" spans="8:8" x14ac:dyDescent="0.25">
      <c r="H3082" s="22"/>
    </row>
    <row r="3083" spans="8:8" x14ac:dyDescent="0.25">
      <c r="H3083" s="22"/>
    </row>
    <row r="3084" spans="8:8" x14ac:dyDescent="0.25">
      <c r="H3084" s="22"/>
    </row>
    <row r="3085" spans="8:8" x14ac:dyDescent="0.25">
      <c r="H3085" s="22"/>
    </row>
    <row r="3086" spans="8:8" x14ac:dyDescent="0.25">
      <c r="H3086" s="22"/>
    </row>
    <row r="3087" spans="8:8" x14ac:dyDescent="0.25">
      <c r="H3087" s="22"/>
    </row>
    <row r="3088" spans="8:8" x14ac:dyDescent="0.25">
      <c r="H3088" s="22"/>
    </row>
    <row r="3089" spans="8:8" x14ac:dyDescent="0.25">
      <c r="H3089" s="22"/>
    </row>
    <row r="3090" spans="8:8" x14ac:dyDescent="0.25">
      <c r="H3090" s="22"/>
    </row>
    <row r="3091" spans="8:8" x14ac:dyDescent="0.25">
      <c r="H3091" s="22"/>
    </row>
    <row r="3092" spans="8:8" x14ac:dyDescent="0.25">
      <c r="H3092" s="22"/>
    </row>
    <row r="3093" spans="8:8" x14ac:dyDescent="0.25">
      <c r="H3093" s="22"/>
    </row>
    <row r="3094" spans="8:8" x14ac:dyDescent="0.25">
      <c r="H3094" s="22"/>
    </row>
    <row r="3095" spans="8:8" x14ac:dyDescent="0.25">
      <c r="H3095" s="22"/>
    </row>
    <row r="3096" spans="8:8" x14ac:dyDescent="0.25">
      <c r="H3096" s="22"/>
    </row>
    <row r="3097" spans="8:8" x14ac:dyDescent="0.25">
      <c r="H3097" s="22"/>
    </row>
    <row r="3098" spans="8:8" x14ac:dyDescent="0.25">
      <c r="H3098" s="22"/>
    </row>
    <row r="3099" spans="8:8" x14ac:dyDescent="0.25">
      <c r="H3099" s="22"/>
    </row>
    <row r="3100" spans="8:8" x14ac:dyDescent="0.25">
      <c r="H3100" s="22"/>
    </row>
    <row r="3101" spans="8:8" x14ac:dyDescent="0.25">
      <c r="H3101" s="22"/>
    </row>
    <row r="3102" spans="8:8" x14ac:dyDescent="0.25">
      <c r="H3102" s="22"/>
    </row>
    <row r="3103" spans="8:8" x14ac:dyDescent="0.25">
      <c r="H3103" s="22"/>
    </row>
    <row r="3104" spans="8:8" x14ac:dyDescent="0.25">
      <c r="H3104" s="22"/>
    </row>
    <row r="3105" spans="8:8" x14ac:dyDescent="0.25">
      <c r="H3105" s="22"/>
    </row>
    <row r="3106" spans="8:8" x14ac:dyDescent="0.25">
      <c r="H3106" s="22"/>
    </row>
    <row r="3107" spans="8:8" x14ac:dyDescent="0.25">
      <c r="H3107" s="22"/>
    </row>
    <row r="3108" spans="8:8" x14ac:dyDescent="0.25">
      <c r="H3108" s="22"/>
    </row>
    <row r="3109" spans="8:8" x14ac:dyDescent="0.25">
      <c r="H3109" s="22"/>
    </row>
    <row r="3110" spans="8:8" x14ac:dyDescent="0.25">
      <c r="H3110" s="22"/>
    </row>
    <row r="3111" spans="8:8" x14ac:dyDescent="0.25">
      <c r="H3111" s="22"/>
    </row>
    <row r="3112" spans="8:8" x14ac:dyDescent="0.25">
      <c r="H3112" s="22"/>
    </row>
    <row r="3113" spans="8:8" x14ac:dyDescent="0.25">
      <c r="H3113" s="22"/>
    </row>
    <row r="3114" spans="8:8" x14ac:dyDescent="0.25">
      <c r="H3114" s="22"/>
    </row>
    <row r="3115" spans="8:8" x14ac:dyDescent="0.25">
      <c r="H3115" s="22"/>
    </row>
    <row r="3116" spans="8:8" x14ac:dyDescent="0.25">
      <c r="H3116" s="22"/>
    </row>
    <row r="3117" spans="8:8" x14ac:dyDescent="0.25">
      <c r="H3117" s="22"/>
    </row>
    <row r="3118" spans="8:8" x14ac:dyDescent="0.25">
      <c r="H3118" s="22"/>
    </row>
    <row r="3119" spans="8:8" x14ac:dyDescent="0.25">
      <c r="H3119" s="22"/>
    </row>
    <row r="3120" spans="8:8" x14ac:dyDescent="0.25">
      <c r="H3120" s="22"/>
    </row>
    <row r="3121" spans="8:8" x14ac:dyDescent="0.25">
      <c r="H3121" s="22"/>
    </row>
    <row r="3122" spans="8:8" x14ac:dyDescent="0.25">
      <c r="H3122" s="22"/>
    </row>
    <row r="3123" spans="8:8" x14ac:dyDescent="0.25">
      <c r="H3123" s="22"/>
    </row>
    <row r="3124" spans="8:8" x14ac:dyDescent="0.25">
      <c r="H3124" s="22"/>
    </row>
    <row r="3125" spans="8:8" x14ac:dyDescent="0.25">
      <c r="H3125" s="22"/>
    </row>
    <row r="3126" spans="8:8" x14ac:dyDescent="0.25">
      <c r="H3126" s="22"/>
    </row>
    <row r="3127" spans="8:8" x14ac:dyDescent="0.25">
      <c r="H3127" s="22"/>
    </row>
    <row r="3128" spans="8:8" x14ac:dyDescent="0.25">
      <c r="H3128" s="22"/>
    </row>
    <row r="3129" spans="8:8" x14ac:dyDescent="0.25">
      <c r="H3129" s="22"/>
    </row>
    <row r="3130" spans="8:8" x14ac:dyDescent="0.25">
      <c r="H3130" s="22"/>
    </row>
    <row r="3131" spans="8:8" x14ac:dyDescent="0.25">
      <c r="H3131" s="22"/>
    </row>
    <row r="3132" spans="8:8" x14ac:dyDescent="0.25">
      <c r="H3132" s="22"/>
    </row>
    <row r="3133" spans="8:8" x14ac:dyDescent="0.25">
      <c r="H3133" s="22"/>
    </row>
    <row r="3134" spans="8:8" x14ac:dyDescent="0.25">
      <c r="H3134" s="22"/>
    </row>
    <row r="3135" spans="8:8" x14ac:dyDescent="0.25">
      <c r="H3135" s="22"/>
    </row>
    <row r="3136" spans="8:8" x14ac:dyDescent="0.25">
      <c r="H3136" s="22"/>
    </row>
    <row r="3137" spans="8:8" x14ac:dyDescent="0.25">
      <c r="H3137" s="22"/>
    </row>
    <row r="3138" spans="8:8" x14ac:dyDescent="0.25">
      <c r="H3138" s="22"/>
    </row>
    <row r="3139" spans="8:8" x14ac:dyDescent="0.25">
      <c r="H3139" s="22"/>
    </row>
    <row r="3140" spans="8:8" x14ac:dyDescent="0.25">
      <c r="H3140" s="22"/>
    </row>
    <row r="3141" spans="8:8" x14ac:dyDescent="0.25">
      <c r="H3141" s="22"/>
    </row>
    <row r="3142" spans="8:8" x14ac:dyDescent="0.25">
      <c r="H3142" s="22"/>
    </row>
    <row r="3143" spans="8:8" x14ac:dyDescent="0.25">
      <c r="H3143" s="22"/>
    </row>
    <row r="3144" spans="8:8" x14ac:dyDescent="0.25">
      <c r="H3144" s="22"/>
    </row>
    <row r="3145" spans="8:8" x14ac:dyDescent="0.25">
      <c r="H3145" s="22"/>
    </row>
    <row r="3146" spans="8:8" x14ac:dyDescent="0.25">
      <c r="H3146" s="22"/>
    </row>
    <row r="3147" spans="8:8" x14ac:dyDescent="0.25">
      <c r="H3147" s="22"/>
    </row>
    <row r="3148" spans="8:8" x14ac:dyDescent="0.25">
      <c r="H3148" s="22"/>
    </row>
    <row r="3149" spans="8:8" x14ac:dyDescent="0.25">
      <c r="H3149" s="22"/>
    </row>
    <row r="3150" spans="8:8" x14ac:dyDescent="0.25">
      <c r="H3150" s="22"/>
    </row>
    <row r="3151" spans="8:8" x14ac:dyDescent="0.25">
      <c r="H3151" s="22"/>
    </row>
    <row r="3152" spans="8:8" x14ac:dyDescent="0.25">
      <c r="H3152" s="22"/>
    </row>
    <row r="3153" spans="8:8" x14ac:dyDescent="0.25">
      <c r="H3153" s="22"/>
    </row>
    <row r="3154" spans="8:8" x14ac:dyDescent="0.25">
      <c r="H3154" s="22"/>
    </row>
    <row r="3155" spans="8:8" x14ac:dyDescent="0.25">
      <c r="H3155" s="22"/>
    </row>
    <row r="3156" spans="8:8" x14ac:dyDescent="0.25">
      <c r="H3156" s="22"/>
    </row>
    <row r="3157" spans="8:8" x14ac:dyDescent="0.25">
      <c r="H3157" s="22"/>
    </row>
    <row r="3158" spans="8:8" x14ac:dyDescent="0.25">
      <c r="H3158" s="22"/>
    </row>
    <row r="3159" spans="8:8" x14ac:dyDescent="0.25">
      <c r="H3159" s="22"/>
    </row>
    <row r="3160" spans="8:8" x14ac:dyDescent="0.25">
      <c r="H3160" s="22"/>
    </row>
    <row r="3161" spans="8:8" x14ac:dyDescent="0.25">
      <c r="H3161" s="22"/>
    </row>
    <row r="3162" spans="8:8" x14ac:dyDescent="0.25">
      <c r="H3162" s="22"/>
    </row>
    <row r="3163" spans="8:8" x14ac:dyDescent="0.25">
      <c r="H3163" s="22"/>
    </row>
    <row r="3164" spans="8:8" x14ac:dyDescent="0.25">
      <c r="H3164" s="22"/>
    </row>
    <row r="3165" spans="8:8" x14ac:dyDescent="0.25">
      <c r="H3165" s="22"/>
    </row>
    <row r="3166" spans="8:8" x14ac:dyDescent="0.25">
      <c r="H3166" s="22"/>
    </row>
    <row r="3167" spans="8:8" x14ac:dyDescent="0.25">
      <c r="H3167" s="22"/>
    </row>
    <row r="3168" spans="8:8" x14ac:dyDescent="0.25">
      <c r="H3168" s="22"/>
    </row>
    <row r="3169" spans="8:8" x14ac:dyDescent="0.25">
      <c r="H3169" s="22"/>
    </row>
    <row r="3170" spans="8:8" x14ac:dyDescent="0.25">
      <c r="H3170" s="22"/>
    </row>
    <row r="3171" spans="8:8" x14ac:dyDescent="0.25">
      <c r="H3171" s="22"/>
    </row>
    <row r="3172" spans="8:8" x14ac:dyDescent="0.25">
      <c r="H3172" s="22"/>
    </row>
    <row r="3173" spans="8:8" x14ac:dyDescent="0.25">
      <c r="H3173" s="22"/>
    </row>
    <row r="3174" spans="8:8" x14ac:dyDescent="0.25">
      <c r="H3174" s="22"/>
    </row>
    <row r="3175" spans="8:8" x14ac:dyDescent="0.25">
      <c r="H3175" s="22"/>
    </row>
    <row r="3176" spans="8:8" x14ac:dyDescent="0.25">
      <c r="H3176" s="22"/>
    </row>
    <row r="3177" spans="8:8" x14ac:dyDescent="0.25">
      <c r="H3177" s="22"/>
    </row>
    <row r="3178" spans="8:8" x14ac:dyDescent="0.25">
      <c r="H3178" s="22"/>
    </row>
    <row r="3179" spans="8:8" x14ac:dyDescent="0.25">
      <c r="H3179" s="22"/>
    </row>
    <row r="3180" spans="8:8" x14ac:dyDescent="0.25">
      <c r="H3180" s="22"/>
    </row>
    <row r="3181" spans="8:8" x14ac:dyDescent="0.25">
      <c r="H3181" s="22"/>
    </row>
    <row r="3182" spans="8:8" x14ac:dyDescent="0.25">
      <c r="H3182" s="22"/>
    </row>
    <row r="3183" spans="8:8" x14ac:dyDescent="0.25">
      <c r="H3183" s="22"/>
    </row>
    <row r="3184" spans="8:8" x14ac:dyDescent="0.25">
      <c r="H3184" s="22"/>
    </row>
    <row r="3185" spans="8:8" x14ac:dyDescent="0.25">
      <c r="H3185" s="22"/>
    </row>
    <row r="3186" spans="8:8" x14ac:dyDescent="0.25">
      <c r="H3186" s="22"/>
    </row>
    <row r="3187" spans="8:8" x14ac:dyDescent="0.25">
      <c r="H3187" s="22"/>
    </row>
    <row r="3188" spans="8:8" x14ac:dyDescent="0.25">
      <c r="H3188" s="22"/>
    </row>
    <row r="3189" spans="8:8" x14ac:dyDescent="0.25">
      <c r="H3189" s="22"/>
    </row>
    <row r="3190" spans="8:8" x14ac:dyDescent="0.25">
      <c r="H3190" s="22"/>
    </row>
    <row r="3191" spans="8:8" x14ac:dyDescent="0.25">
      <c r="H3191" s="22"/>
    </row>
    <row r="3192" spans="8:8" x14ac:dyDescent="0.25">
      <c r="H3192" s="22"/>
    </row>
    <row r="3193" spans="8:8" x14ac:dyDescent="0.25">
      <c r="H3193" s="22"/>
    </row>
    <row r="3194" spans="8:8" x14ac:dyDescent="0.25">
      <c r="H3194" s="22"/>
    </row>
    <row r="3195" spans="8:8" x14ac:dyDescent="0.25">
      <c r="H3195" s="22"/>
    </row>
    <row r="3196" spans="8:8" x14ac:dyDescent="0.25">
      <c r="H3196" s="22"/>
    </row>
    <row r="3197" spans="8:8" x14ac:dyDescent="0.25">
      <c r="H3197" s="22"/>
    </row>
    <row r="3198" spans="8:8" x14ac:dyDescent="0.25">
      <c r="H3198" s="22"/>
    </row>
    <row r="3199" spans="8:8" x14ac:dyDescent="0.25">
      <c r="H3199" s="22"/>
    </row>
    <row r="3200" spans="8:8" x14ac:dyDescent="0.25">
      <c r="H3200" s="22"/>
    </row>
    <row r="3201" spans="8:8" x14ac:dyDescent="0.25">
      <c r="H3201" s="22"/>
    </row>
    <row r="3202" spans="8:8" x14ac:dyDescent="0.25">
      <c r="H3202" s="22"/>
    </row>
    <row r="3203" spans="8:8" x14ac:dyDescent="0.25">
      <c r="H3203" s="22"/>
    </row>
    <row r="3204" spans="8:8" x14ac:dyDescent="0.25">
      <c r="H3204" s="22"/>
    </row>
    <row r="3205" spans="8:8" x14ac:dyDescent="0.25">
      <c r="H3205" s="22"/>
    </row>
    <row r="3206" spans="8:8" x14ac:dyDescent="0.25">
      <c r="H3206" s="22"/>
    </row>
    <row r="3207" spans="8:8" x14ac:dyDescent="0.25">
      <c r="H3207" s="22"/>
    </row>
    <row r="3208" spans="8:8" x14ac:dyDescent="0.25">
      <c r="H3208" s="22"/>
    </row>
    <row r="3209" spans="8:8" x14ac:dyDescent="0.25">
      <c r="H3209" s="22"/>
    </row>
    <row r="3210" spans="8:8" x14ac:dyDescent="0.25">
      <c r="H3210" s="22"/>
    </row>
    <row r="3211" spans="8:8" x14ac:dyDescent="0.25">
      <c r="H3211" s="22"/>
    </row>
    <row r="3212" spans="8:8" x14ac:dyDescent="0.25">
      <c r="H3212" s="22"/>
    </row>
    <row r="3213" spans="8:8" x14ac:dyDescent="0.25">
      <c r="H3213" s="22"/>
    </row>
    <row r="3214" spans="8:8" x14ac:dyDescent="0.25">
      <c r="H3214" s="22"/>
    </row>
    <row r="3215" spans="8:8" x14ac:dyDescent="0.25">
      <c r="H3215" s="22"/>
    </row>
    <row r="3216" spans="8:8" x14ac:dyDescent="0.25">
      <c r="H3216" s="22"/>
    </row>
    <row r="3217" spans="8:8" x14ac:dyDescent="0.25">
      <c r="H3217" s="22"/>
    </row>
    <row r="3218" spans="8:8" x14ac:dyDescent="0.25">
      <c r="H3218" s="22"/>
    </row>
    <row r="3219" spans="8:8" x14ac:dyDescent="0.25">
      <c r="H3219" s="22"/>
    </row>
    <row r="3220" spans="8:8" x14ac:dyDescent="0.25">
      <c r="H3220" s="22"/>
    </row>
    <row r="3221" spans="8:8" x14ac:dyDescent="0.25">
      <c r="H3221" s="22"/>
    </row>
    <row r="3222" spans="8:8" x14ac:dyDescent="0.25">
      <c r="H3222" s="22"/>
    </row>
    <row r="3223" spans="8:8" x14ac:dyDescent="0.25">
      <c r="H3223" s="22"/>
    </row>
    <row r="3224" spans="8:8" x14ac:dyDescent="0.25">
      <c r="H3224" s="22"/>
    </row>
    <row r="3225" spans="8:8" x14ac:dyDescent="0.25">
      <c r="H3225" s="22"/>
    </row>
    <row r="3226" spans="8:8" x14ac:dyDescent="0.25">
      <c r="H3226" s="22"/>
    </row>
    <row r="3227" spans="8:8" x14ac:dyDescent="0.25">
      <c r="H3227" s="22"/>
    </row>
    <row r="3228" spans="8:8" x14ac:dyDescent="0.25">
      <c r="H3228" s="22"/>
    </row>
    <row r="3229" spans="8:8" x14ac:dyDescent="0.25">
      <c r="H3229" s="22"/>
    </row>
    <row r="3230" spans="8:8" x14ac:dyDescent="0.25">
      <c r="H3230" s="22"/>
    </row>
    <row r="3231" spans="8:8" x14ac:dyDescent="0.25">
      <c r="H3231" s="22"/>
    </row>
    <row r="3232" spans="8:8" x14ac:dyDescent="0.25">
      <c r="H3232" s="22"/>
    </row>
    <row r="3233" spans="8:8" x14ac:dyDescent="0.25">
      <c r="H3233" s="22"/>
    </row>
    <row r="3234" spans="8:8" x14ac:dyDescent="0.25">
      <c r="H3234" s="22"/>
    </row>
    <row r="3235" spans="8:8" x14ac:dyDescent="0.25">
      <c r="H3235" s="22"/>
    </row>
    <row r="3236" spans="8:8" x14ac:dyDescent="0.25">
      <c r="H3236" s="22"/>
    </row>
    <row r="3237" spans="8:8" x14ac:dyDescent="0.25">
      <c r="H3237" s="22"/>
    </row>
    <row r="3238" spans="8:8" x14ac:dyDescent="0.25">
      <c r="H3238" s="22"/>
    </row>
    <row r="3239" spans="8:8" x14ac:dyDescent="0.25">
      <c r="H3239" s="22"/>
    </row>
    <row r="3240" spans="8:8" x14ac:dyDescent="0.25">
      <c r="H3240" s="22"/>
    </row>
    <row r="3241" spans="8:8" x14ac:dyDescent="0.25">
      <c r="H3241" s="22"/>
    </row>
    <row r="3242" spans="8:8" x14ac:dyDescent="0.25">
      <c r="H3242" s="22"/>
    </row>
    <row r="3243" spans="8:8" x14ac:dyDescent="0.25">
      <c r="H3243" s="22"/>
    </row>
    <row r="3244" spans="8:8" x14ac:dyDescent="0.25">
      <c r="H3244" s="22"/>
    </row>
    <row r="3245" spans="8:8" x14ac:dyDescent="0.25">
      <c r="H3245" s="22"/>
    </row>
    <row r="3246" spans="8:8" x14ac:dyDescent="0.25">
      <c r="H3246" s="22"/>
    </row>
    <row r="3247" spans="8:8" x14ac:dyDescent="0.25">
      <c r="H3247" s="22"/>
    </row>
    <row r="3248" spans="8:8" x14ac:dyDescent="0.25">
      <c r="H3248" s="22"/>
    </row>
    <row r="3249" spans="8:8" x14ac:dyDescent="0.25">
      <c r="H3249" s="22"/>
    </row>
    <row r="3250" spans="8:8" x14ac:dyDescent="0.25">
      <c r="H3250" s="22"/>
    </row>
    <row r="3251" spans="8:8" x14ac:dyDescent="0.25">
      <c r="H3251" s="22"/>
    </row>
    <row r="3252" spans="8:8" x14ac:dyDescent="0.25">
      <c r="H3252" s="22"/>
    </row>
    <row r="3253" spans="8:8" x14ac:dyDescent="0.25">
      <c r="H3253" s="22"/>
    </row>
    <row r="3254" spans="8:8" x14ac:dyDescent="0.25">
      <c r="H3254" s="22"/>
    </row>
    <row r="3255" spans="8:8" x14ac:dyDescent="0.25">
      <c r="H3255" s="22"/>
    </row>
    <row r="3256" spans="8:8" x14ac:dyDescent="0.25">
      <c r="H3256" s="22"/>
    </row>
    <row r="3257" spans="8:8" x14ac:dyDescent="0.25">
      <c r="H3257" s="22"/>
    </row>
    <row r="3258" spans="8:8" x14ac:dyDescent="0.25">
      <c r="H3258" s="22"/>
    </row>
    <row r="3259" spans="8:8" x14ac:dyDescent="0.25">
      <c r="H3259" s="22"/>
    </row>
    <row r="3260" spans="8:8" x14ac:dyDescent="0.25">
      <c r="H3260" s="22"/>
    </row>
    <row r="3261" spans="8:8" x14ac:dyDescent="0.25">
      <c r="H3261" s="22"/>
    </row>
    <row r="3262" spans="8:8" x14ac:dyDescent="0.25">
      <c r="H3262" s="22"/>
    </row>
    <row r="3263" spans="8:8" x14ac:dyDescent="0.25">
      <c r="H3263" s="22"/>
    </row>
    <row r="3264" spans="8:8" x14ac:dyDescent="0.25">
      <c r="H3264" s="22"/>
    </row>
    <row r="3265" spans="8:8" x14ac:dyDescent="0.25">
      <c r="H3265" s="22"/>
    </row>
    <row r="3266" spans="8:8" x14ac:dyDescent="0.25">
      <c r="H3266" s="22"/>
    </row>
    <row r="3267" spans="8:8" x14ac:dyDescent="0.25">
      <c r="H3267" s="22"/>
    </row>
    <row r="3268" spans="8:8" x14ac:dyDescent="0.25">
      <c r="H3268" s="22"/>
    </row>
    <row r="3269" spans="8:8" x14ac:dyDescent="0.25">
      <c r="H3269" s="22"/>
    </row>
    <row r="3270" spans="8:8" x14ac:dyDescent="0.25">
      <c r="H3270" s="22"/>
    </row>
    <row r="3271" spans="8:8" x14ac:dyDescent="0.25">
      <c r="H3271" s="22"/>
    </row>
    <row r="3272" spans="8:8" x14ac:dyDescent="0.25">
      <c r="H3272" s="22"/>
    </row>
    <row r="3273" spans="8:8" x14ac:dyDescent="0.25">
      <c r="H3273" s="22"/>
    </row>
    <row r="3274" spans="8:8" x14ac:dyDescent="0.25">
      <c r="H3274" s="22"/>
    </row>
    <row r="3275" spans="8:8" x14ac:dyDescent="0.25">
      <c r="H3275" s="22"/>
    </row>
    <row r="3276" spans="8:8" x14ac:dyDescent="0.25">
      <c r="H3276" s="22"/>
    </row>
    <row r="3277" spans="8:8" x14ac:dyDescent="0.25">
      <c r="H3277" s="22"/>
    </row>
    <row r="3278" spans="8:8" x14ac:dyDescent="0.25">
      <c r="H3278" s="22"/>
    </row>
    <row r="3279" spans="8:8" x14ac:dyDescent="0.25">
      <c r="H3279" s="22"/>
    </row>
    <row r="3280" spans="8:8" x14ac:dyDescent="0.25">
      <c r="H3280" s="22"/>
    </row>
    <row r="3281" spans="8:8" x14ac:dyDescent="0.25">
      <c r="H3281" s="22"/>
    </row>
    <row r="3282" spans="8:8" x14ac:dyDescent="0.25">
      <c r="H3282" s="22"/>
    </row>
    <row r="3283" spans="8:8" x14ac:dyDescent="0.25">
      <c r="H3283" s="22"/>
    </row>
    <row r="3284" spans="8:8" x14ac:dyDescent="0.25">
      <c r="H3284" s="22"/>
    </row>
    <row r="3285" spans="8:8" x14ac:dyDescent="0.25">
      <c r="H3285" s="22"/>
    </row>
    <row r="3286" spans="8:8" x14ac:dyDescent="0.25">
      <c r="H3286" s="22"/>
    </row>
    <row r="3287" spans="8:8" x14ac:dyDescent="0.25">
      <c r="H3287" s="22"/>
    </row>
    <row r="3288" spans="8:8" x14ac:dyDescent="0.25">
      <c r="H3288" s="22"/>
    </row>
    <row r="3289" spans="8:8" x14ac:dyDescent="0.25">
      <c r="H3289" s="22"/>
    </row>
    <row r="3290" spans="8:8" x14ac:dyDescent="0.25">
      <c r="H3290" s="22"/>
    </row>
    <row r="3291" spans="8:8" x14ac:dyDescent="0.25">
      <c r="H3291" s="22"/>
    </row>
    <row r="3292" spans="8:8" x14ac:dyDescent="0.25">
      <c r="H3292" s="22"/>
    </row>
    <row r="3293" spans="8:8" x14ac:dyDescent="0.25">
      <c r="H3293" s="22"/>
    </row>
    <row r="3294" spans="8:8" x14ac:dyDescent="0.25">
      <c r="H3294" s="22"/>
    </row>
    <row r="3295" spans="8:8" x14ac:dyDescent="0.25">
      <c r="H3295" s="22"/>
    </row>
    <row r="3296" spans="8:8" x14ac:dyDescent="0.25">
      <c r="H3296" s="22"/>
    </row>
    <row r="3297" spans="8:8" x14ac:dyDescent="0.25">
      <c r="H3297" s="22"/>
    </row>
    <row r="3298" spans="8:8" x14ac:dyDescent="0.25">
      <c r="H3298" s="22"/>
    </row>
    <row r="3299" spans="8:8" x14ac:dyDescent="0.25">
      <c r="H3299" s="22"/>
    </row>
    <row r="3300" spans="8:8" x14ac:dyDescent="0.25">
      <c r="H3300" s="22"/>
    </row>
    <row r="3301" spans="8:8" x14ac:dyDescent="0.25">
      <c r="H3301" s="22"/>
    </row>
    <row r="3302" spans="8:8" x14ac:dyDescent="0.25">
      <c r="H3302" s="22"/>
    </row>
    <row r="3303" spans="8:8" x14ac:dyDescent="0.25">
      <c r="H3303" s="22"/>
    </row>
    <row r="3304" spans="8:8" x14ac:dyDescent="0.25">
      <c r="H3304" s="22"/>
    </row>
    <row r="3305" spans="8:8" x14ac:dyDescent="0.25">
      <c r="H3305" s="22"/>
    </row>
    <row r="3306" spans="8:8" x14ac:dyDescent="0.25">
      <c r="H3306" s="22"/>
    </row>
    <row r="3307" spans="8:8" x14ac:dyDescent="0.25">
      <c r="H3307" s="22"/>
    </row>
    <row r="3308" spans="8:8" x14ac:dyDescent="0.25">
      <c r="H3308" s="22"/>
    </row>
    <row r="3309" spans="8:8" x14ac:dyDescent="0.25">
      <c r="H3309" s="22"/>
    </row>
    <row r="3310" spans="8:8" x14ac:dyDescent="0.25">
      <c r="H3310" s="22"/>
    </row>
    <row r="3311" spans="8:8" x14ac:dyDescent="0.25">
      <c r="H3311" s="22"/>
    </row>
    <row r="3312" spans="8:8" x14ac:dyDescent="0.25">
      <c r="H3312" s="22"/>
    </row>
    <row r="3313" spans="8:8" x14ac:dyDescent="0.25">
      <c r="H3313" s="22"/>
    </row>
    <row r="3314" spans="8:8" x14ac:dyDescent="0.25">
      <c r="H3314" s="22"/>
    </row>
    <row r="3315" spans="8:8" x14ac:dyDescent="0.25">
      <c r="H3315" s="22"/>
    </row>
    <row r="3316" spans="8:8" x14ac:dyDescent="0.25">
      <c r="H3316" s="22"/>
    </row>
    <row r="3317" spans="8:8" x14ac:dyDescent="0.25">
      <c r="H3317" s="22"/>
    </row>
    <row r="3318" spans="8:8" x14ac:dyDescent="0.25">
      <c r="H3318" s="22"/>
    </row>
    <row r="3319" spans="8:8" x14ac:dyDescent="0.25">
      <c r="H3319" s="22"/>
    </row>
    <row r="3320" spans="8:8" x14ac:dyDescent="0.25">
      <c r="H3320" s="22"/>
    </row>
    <row r="3321" spans="8:8" x14ac:dyDescent="0.25">
      <c r="H3321" s="22"/>
    </row>
    <row r="3322" spans="8:8" x14ac:dyDescent="0.25">
      <c r="H3322" s="22"/>
    </row>
    <row r="3323" spans="8:8" x14ac:dyDescent="0.25">
      <c r="H3323" s="22"/>
    </row>
    <row r="3324" spans="8:8" x14ac:dyDescent="0.25">
      <c r="H3324" s="22"/>
    </row>
    <row r="3325" spans="8:8" x14ac:dyDescent="0.25">
      <c r="H3325" s="22"/>
    </row>
    <row r="3326" spans="8:8" x14ac:dyDescent="0.25">
      <c r="H3326" s="22"/>
    </row>
    <row r="3327" spans="8:8" x14ac:dyDescent="0.25">
      <c r="H3327" s="22"/>
    </row>
    <row r="3328" spans="8:8" x14ac:dyDescent="0.25">
      <c r="H3328" s="22"/>
    </row>
    <row r="3329" spans="8:8" x14ac:dyDescent="0.25">
      <c r="H3329" s="22"/>
    </row>
    <row r="3330" spans="8:8" x14ac:dyDescent="0.25">
      <c r="H3330" s="22"/>
    </row>
    <row r="3331" spans="8:8" x14ac:dyDescent="0.25">
      <c r="H3331" s="22"/>
    </row>
    <row r="3332" spans="8:8" x14ac:dyDescent="0.25">
      <c r="H3332" s="22"/>
    </row>
    <row r="3333" spans="8:8" x14ac:dyDescent="0.25">
      <c r="H3333" s="22"/>
    </row>
    <row r="3334" spans="8:8" x14ac:dyDescent="0.25">
      <c r="H3334" s="22"/>
    </row>
    <row r="3335" spans="8:8" x14ac:dyDescent="0.25">
      <c r="H3335" s="22"/>
    </row>
    <row r="3336" spans="8:8" x14ac:dyDescent="0.25">
      <c r="H3336" s="22"/>
    </row>
    <row r="3337" spans="8:8" x14ac:dyDescent="0.25">
      <c r="H3337" s="22"/>
    </row>
    <row r="3338" spans="8:8" x14ac:dyDescent="0.25">
      <c r="H3338" s="22"/>
    </row>
    <row r="3339" spans="8:8" x14ac:dyDescent="0.25">
      <c r="H3339" s="22"/>
    </row>
    <row r="3340" spans="8:8" x14ac:dyDescent="0.25">
      <c r="H3340" s="22"/>
    </row>
    <row r="3341" spans="8:8" x14ac:dyDescent="0.25">
      <c r="H3341" s="22"/>
    </row>
    <row r="3342" spans="8:8" x14ac:dyDescent="0.25">
      <c r="H3342" s="22"/>
    </row>
    <row r="3343" spans="8:8" x14ac:dyDescent="0.25">
      <c r="H3343" s="22"/>
    </row>
    <row r="3344" spans="8:8" x14ac:dyDescent="0.25">
      <c r="H3344" s="22"/>
    </row>
    <row r="3345" spans="8:8" x14ac:dyDescent="0.25">
      <c r="H3345" s="22"/>
    </row>
    <row r="3346" spans="8:8" x14ac:dyDescent="0.25">
      <c r="H3346" s="22"/>
    </row>
    <row r="3347" spans="8:8" x14ac:dyDescent="0.25">
      <c r="H3347" s="22"/>
    </row>
    <row r="3348" spans="8:8" x14ac:dyDescent="0.25">
      <c r="H3348" s="22"/>
    </row>
    <row r="3349" spans="8:8" x14ac:dyDescent="0.25">
      <c r="H3349" s="22"/>
    </row>
    <row r="3350" spans="8:8" x14ac:dyDescent="0.25">
      <c r="H3350" s="22"/>
    </row>
    <row r="3351" spans="8:8" x14ac:dyDescent="0.25">
      <c r="H3351" s="22"/>
    </row>
    <row r="3352" spans="8:8" x14ac:dyDescent="0.25">
      <c r="H3352" s="22"/>
    </row>
    <row r="3353" spans="8:8" x14ac:dyDescent="0.25">
      <c r="H3353" s="22"/>
    </row>
    <row r="3354" spans="8:8" x14ac:dyDescent="0.25">
      <c r="H3354" s="22"/>
    </row>
    <row r="3355" spans="8:8" x14ac:dyDescent="0.25">
      <c r="H3355" s="22"/>
    </row>
    <row r="3356" spans="8:8" x14ac:dyDescent="0.25">
      <c r="H3356" s="22"/>
    </row>
    <row r="3357" spans="8:8" x14ac:dyDescent="0.25">
      <c r="H3357" s="22"/>
    </row>
    <row r="3358" spans="8:8" x14ac:dyDescent="0.25">
      <c r="H3358" s="22"/>
    </row>
    <row r="3359" spans="8:8" x14ac:dyDescent="0.25">
      <c r="H3359" s="22"/>
    </row>
    <row r="3360" spans="8:8" x14ac:dyDescent="0.25">
      <c r="H3360" s="22"/>
    </row>
    <row r="3361" spans="8:8" x14ac:dyDescent="0.25">
      <c r="H3361" s="22"/>
    </row>
    <row r="3362" spans="8:8" x14ac:dyDescent="0.25">
      <c r="H3362" s="22"/>
    </row>
    <row r="3363" spans="8:8" x14ac:dyDescent="0.25">
      <c r="H3363" s="22"/>
    </row>
    <row r="3364" spans="8:8" x14ac:dyDescent="0.25">
      <c r="H3364" s="22"/>
    </row>
    <row r="3365" spans="8:8" x14ac:dyDescent="0.25">
      <c r="H3365" s="22"/>
    </row>
    <row r="3366" spans="8:8" x14ac:dyDescent="0.25">
      <c r="H3366" s="22"/>
    </row>
    <row r="3367" spans="8:8" x14ac:dyDescent="0.25">
      <c r="H3367" s="22"/>
    </row>
    <row r="3368" spans="8:8" x14ac:dyDescent="0.25">
      <c r="H3368" s="22"/>
    </row>
    <row r="3369" spans="8:8" x14ac:dyDescent="0.25">
      <c r="H3369" s="22"/>
    </row>
    <row r="3370" spans="8:8" x14ac:dyDescent="0.25">
      <c r="H3370" s="22"/>
    </row>
    <row r="3371" spans="8:8" x14ac:dyDescent="0.25">
      <c r="H3371" s="22"/>
    </row>
    <row r="3372" spans="8:8" x14ac:dyDescent="0.25">
      <c r="H3372" s="22"/>
    </row>
    <row r="3373" spans="8:8" x14ac:dyDescent="0.25">
      <c r="H3373" s="22"/>
    </row>
    <row r="3374" spans="8:8" x14ac:dyDescent="0.25">
      <c r="H3374" s="22"/>
    </row>
    <row r="3375" spans="8:8" x14ac:dyDescent="0.25">
      <c r="H3375" s="22"/>
    </row>
    <row r="3376" spans="8:8" x14ac:dyDescent="0.25">
      <c r="H3376" s="22"/>
    </row>
    <row r="3377" spans="8:8" x14ac:dyDescent="0.25">
      <c r="H3377" s="22"/>
    </row>
    <row r="3378" spans="8:8" x14ac:dyDescent="0.25">
      <c r="H3378" s="22"/>
    </row>
    <row r="3379" spans="8:8" x14ac:dyDescent="0.25">
      <c r="H3379" s="22"/>
    </row>
    <row r="3380" spans="8:8" x14ac:dyDescent="0.25">
      <c r="H3380" s="22"/>
    </row>
    <row r="3381" spans="8:8" x14ac:dyDescent="0.25">
      <c r="H3381" s="22"/>
    </row>
    <row r="3382" spans="8:8" x14ac:dyDescent="0.25">
      <c r="H3382" s="22"/>
    </row>
    <row r="3383" spans="8:8" x14ac:dyDescent="0.25">
      <c r="H3383" s="22"/>
    </row>
    <row r="3384" spans="8:8" x14ac:dyDescent="0.25">
      <c r="H3384" s="22"/>
    </row>
    <row r="3385" spans="8:8" x14ac:dyDescent="0.25">
      <c r="H3385" s="22"/>
    </row>
    <row r="3386" spans="8:8" x14ac:dyDescent="0.25">
      <c r="H3386" s="22"/>
    </row>
    <row r="3387" spans="8:8" x14ac:dyDescent="0.25">
      <c r="H3387" s="22"/>
    </row>
    <row r="3388" spans="8:8" x14ac:dyDescent="0.25">
      <c r="H3388" s="22"/>
    </row>
    <row r="3389" spans="8:8" x14ac:dyDescent="0.25">
      <c r="H3389" s="22"/>
    </row>
    <row r="3390" spans="8:8" x14ac:dyDescent="0.25">
      <c r="H3390" s="22"/>
    </row>
    <row r="3391" spans="8:8" x14ac:dyDescent="0.25">
      <c r="H3391" s="22"/>
    </row>
    <row r="3392" spans="8:8" x14ac:dyDescent="0.25">
      <c r="H3392" s="22"/>
    </row>
    <row r="3393" spans="8:8" x14ac:dyDescent="0.25">
      <c r="H3393" s="22"/>
    </row>
    <row r="3394" spans="8:8" x14ac:dyDescent="0.25">
      <c r="H3394" s="22"/>
    </row>
    <row r="3395" spans="8:8" x14ac:dyDescent="0.25">
      <c r="H3395" s="22"/>
    </row>
    <row r="3396" spans="8:8" x14ac:dyDescent="0.25">
      <c r="H3396" s="22"/>
    </row>
    <row r="3397" spans="8:8" x14ac:dyDescent="0.25">
      <c r="H3397" s="22"/>
    </row>
    <row r="3398" spans="8:8" x14ac:dyDescent="0.25">
      <c r="H3398" s="22"/>
    </row>
    <row r="3399" spans="8:8" x14ac:dyDescent="0.25">
      <c r="H3399" s="22"/>
    </row>
    <row r="3400" spans="8:8" x14ac:dyDescent="0.25">
      <c r="H3400" s="22"/>
    </row>
    <row r="3401" spans="8:8" x14ac:dyDescent="0.25">
      <c r="H3401" s="22"/>
    </row>
    <row r="3402" spans="8:8" x14ac:dyDescent="0.25">
      <c r="H3402" s="22"/>
    </row>
    <row r="3403" spans="8:8" x14ac:dyDescent="0.25">
      <c r="H3403" s="22"/>
    </row>
    <row r="3404" spans="8:8" x14ac:dyDescent="0.25">
      <c r="H3404" s="22"/>
    </row>
    <row r="3405" spans="8:8" x14ac:dyDescent="0.25">
      <c r="H3405" s="22"/>
    </row>
    <row r="3406" spans="8:8" x14ac:dyDescent="0.25">
      <c r="H3406" s="22"/>
    </row>
    <row r="3407" spans="8:8" x14ac:dyDescent="0.25">
      <c r="H3407" s="22"/>
    </row>
    <row r="3408" spans="8:8" x14ac:dyDescent="0.25">
      <c r="H3408" s="22"/>
    </row>
    <row r="3409" spans="8:8" x14ac:dyDescent="0.25">
      <c r="H3409" s="22"/>
    </row>
    <row r="3410" spans="8:8" x14ac:dyDescent="0.25">
      <c r="H3410" s="22"/>
    </row>
    <row r="3411" spans="8:8" x14ac:dyDescent="0.25">
      <c r="H3411" s="22"/>
    </row>
    <row r="3412" spans="8:8" x14ac:dyDescent="0.25">
      <c r="H3412" s="22"/>
    </row>
    <row r="3413" spans="8:8" x14ac:dyDescent="0.25">
      <c r="H3413" s="22"/>
    </row>
    <row r="3414" spans="8:8" x14ac:dyDescent="0.25">
      <c r="H3414" s="22"/>
    </row>
    <row r="3415" spans="8:8" x14ac:dyDescent="0.25">
      <c r="H3415" s="22"/>
    </row>
    <row r="3416" spans="8:8" x14ac:dyDescent="0.25">
      <c r="H3416" s="22"/>
    </row>
    <row r="3417" spans="8:8" x14ac:dyDescent="0.25">
      <c r="H3417" s="22"/>
    </row>
    <row r="3418" spans="8:8" x14ac:dyDescent="0.25">
      <c r="H3418" s="22"/>
    </row>
    <row r="3419" spans="8:8" x14ac:dyDescent="0.25">
      <c r="H3419" s="22"/>
    </row>
    <row r="3420" spans="8:8" x14ac:dyDescent="0.25">
      <c r="H3420" s="22"/>
    </row>
    <row r="3421" spans="8:8" x14ac:dyDescent="0.25">
      <c r="H3421" s="22"/>
    </row>
    <row r="3422" spans="8:8" x14ac:dyDescent="0.25">
      <c r="H3422" s="22"/>
    </row>
    <row r="3423" spans="8:8" x14ac:dyDescent="0.25">
      <c r="H3423" s="22"/>
    </row>
    <row r="3424" spans="8:8" x14ac:dyDescent="0.25">
      <c r="H3424" s="22"/>
    </row>
    <row r="3425" spans="8:8" x14ac:dyDescent="0.25">
      <c r="H3425" s="22"/>
    </row>
    <row r="3426" spans="8:8" x14ac:dyDescent="0.25">
      <c r="H3426" s="22"/>
    </row>
    <row r="3427" spans="8:8" x14ac:dyDescent="0.25">
      <c r="H3427" s="22"/>
    </row>
    <row r="3428" spans="8:8" x14ac:dyDescent="0.25">
      <c r="H3428" s="22"/>
    </row>
    <row r="3429" spans="8:8" x14ac:dyDescent="0.25">
      <c r="H3429" s="22"/>
    </row>
    <row r="3430" spans="8:8" x14ac:dyDescent="0.25">
      <c r="H3430" s="22"/>
    </row>
    <row r="3431" spans="8:8" x14ac:dyDescent="0.25">
      <c r="H3431" s="22"/>
    </row>
    <row r="3432" spans="8:8" x14ac:dyDescent="0.25">
      <c r="H3432" s="22"/>
    </row>
    <row r="3433" spans="8:8" x14ac:dyDescent="0.25">
      <c r="H3433" s="22"/>
    </row>
    <row r="3434" spans="8:8" x14ac:dyDescent="0.25">
      <c r="H3434" s="22"/>
    </row>
    <row r="3435" spans="8:8" x14ac:dyDescent="0.25">
      <c r="H3435" s="22"/>
    </row>
    <row r="3436" spans="8:8" x14ac:dyDescent="0.25">
      <c r="H3436" s="22"/>
    </row>
    <row r="3437" spans="8:8" x14ac:dyDescent="0.25">
      <c r="H3437" s="22"/>
    </row>
    <row r="3438" spans="8:8" x14ac:dyDescent="0.25">
      <c r="H3438" s="22"/>
    </row>
    <row r="3439" spans="8:8" x14ac:dyDescent="0.25">
      <c r="H3439" s="22"/>
    </row>
    <row r="3440" spans="8:8" x14ac:dyDescent="0.25">
      <c r="H3440" s="22"/>
    </row>
    <row r="3441" spans="8:8" x14ac:dyDescent="0.25">
      <c r="H3441" s="22"/>
    </row>
    <row r="3442" spans="8:8" x14ac:dyDescent="0.25">
      <c r="H3442" s="22"/>
    </row>
    <row r="3443" spans="8:8" x14ac:dyDescent="0.25">
      <c r="H3443" s="22"/>
    </row>
    <row r="3444" spans="8:8" x14ac:dyDescent="0.25">
      <c r="H3444" s="22"/>
    </row>
    <row r="3445" spans="8:8" x14ac:dyDescent="0.25">
      <c r="H3445" s="22"/>
    </row>
    <row r="3446" spans="8:8" x14ac:dyDescent="0.25">
      <c r="H3446" s="22"/>
    </row>
    <row r="3447" spans="8:8" x14ac:dyDescent="0.25">
      <c r="H3447" s="22"/>
    </row>
    <row r="3448" spans="8:8" x14ac:dyDescent="0.25">
      <c r="H3448" s="22"/>
    </row>
    <row r="3449" spans="8:8" x14ac:dyDescent="0.25">
      <c r="H3449" s="22"/>
    </row>
    <row r="3450" spans="8:8" x14ac:dyDescent="0.25">
      <c r="H3450" s="22"/>
    </row>
    <row r="3451" spans="8:8" x14ac:dyDescent="0.25">
      <c r="H3451" s="22"/>
    </row>
    <row r="3452" spans="8:8" x14ac:dyDescent="0.25">
      <c r="H3452" s="22"/>
    </row>
    <row r="3453" spans="8:8" x14ac:dyDescent="0.25">
      <c r="H3453" s="22"/>
    </row>
    <row r="3454" spans="8:8" x14ac:dyDescent="0.25">
      <c r="H3454" s="22"/>
    </row>
    <row r="3455" spans="8:8" x14ac:dyDescent="0.25">
      <c r="H3455" s="22"/>
    </row>
    <row r="3456" spans="8:8" x14ac:dyDescent="0.25">
      <c r="H3456" s="22"/>
    </row>
    <row r="3457" spans="8:8" x14ac:dyDescent="0.25">
      <c r="H3457" s="22"/>
    </row>
    <row r="3458" spans="8:8" x14ac:dyDescent="0.25">
      <c r="H3458" s="22"/>
    </row>
    <row r="3459" spans="8:8" x14ac:dyDescent="0.25">
      <c r="H3459" s="22"/>
    </row>
    <row r="3460" spans="8:8" x14ac:dyDescent="0.25">
      <c r="H3460" s="22"/>
    </row>
    <row r="3461" spans="8:8" x14ac:dyDescent="0.25">
      <c r="H3461" s="22"/>
    </row>
    <row r="3462" spans="8:8" x14ac:dyDescent="0.25">
      <c r="H3462" s="22"/>
    </row>
    <row r="3463" spans="8:8" x14ac:dyDescent="0.25">
      <c r="H3463" s="22"/>
    </row>
    <row r="3464" spans="8:8" x14ac:dyDescent="0.25">
      <c r="H3464" s="22"/>
    </row>
    <row r="3465" spans="8:8" x14ac:dyDescent="0.25">
      <c r="H3465" s="22"/>
    </row>
    <row r="3466" spans="8:8" x14ac:dyDescent="0.25">
      <c r="H3466" s="22"/>
    </row>
    <row r="3467" spans="8:8" x14ac:dyDescent="0.25">
      <c r="H3467" s="22"/>
    </row>
    <row r="3468" spans="8:8" x14ac:dyDescent="0.25">
      <c r="H3468" s="22"/>
    </row>
    <row r="3469" spans="8:8" x14ac:dyDescent="0.25">
      <c r="H3469" s="22"/>
    </row>
    <row r="3470" spans="8:8" x14ac:dyDescent="0.25">
      <c r="H3470" s="22"/>
    </row>
    <row r="3471" spans="8:8" x14ac:dyDescent="0.25">
      <c r="H3471" s="22"/>
    </row>
    <row r="3472" spans="8:8" x14ac:dyDescent="0.25">
      <c r="H3472" s="22"/>
    </row>
    <row r="3473" spans="8:8" x14ac:dyDescent="0.25">
      <c r="H3473" s="22"/>
    </row>
    <row r="3474" spans="8:8" x14ac:dyDescent="0.25">
      <c r="H3474" s="22"/>
    </row>
    <row r="3475" spans="8:8" x14ac:dyDescent="0.25">
      <c r="H3475" s="22"/>
    </row>
    <row r="3476" spans="8:8" x14ac:dyDescent="0.25">
      <c r="H3476" s="22"/>
    </row>
    <row r="3477" spans="8:8" x14ac:dyDescent="0.25">
      <c r="H3477" s="22"/>
    </row>
    <row r="3478" spans="8:8" x14ac:dyDescent="0.25">
      <c r="H3478" s="22"/>
    </row>
    <row r="3479" spans="8:8" x14ac:dyDescent="0.25">
      <c r="H3479" s="22"/>
    </row>
    <row r="3480" spans="8:8" x14ac:dyDescent="0.25">
      <c r="H3480" s="22"/>
    </row>
    <row r="3481" spans="8:8" x14ac:dyDescent="0.25">
      <c r="H3481" s="22"/>
    </row>
    <row r="3482" spans="8:8" x14ac:dyDescent="0.25">
      <c r="H3482" s="22"/>
    </row>
    <row r="3483" spans="8:8" x14ac:dyDescent="0.25">
      <c r="H3483" s="22"/>
    </row>
    <row r="3484" spans="8:8" x14ac:dyDescent="0.25">
      <c r="H3484" s="22"/>
    </row>
    <row r="3485" spans="8:8" x14ac:dyDescent="0.25">
      <c r="H3485" s="22"/>
    </row>
    <row r="3486" spans="8:8" x14ac:dyDescent="0.25">
      <c r="H3486" s="22"/>
    </row>
    <row r="3487" spans="8:8" x14ac:dyDescent="0.25">
      <c r="H3487" s="22"/>
    </row>
    <row r="3488" spans="8:8" x14ac:dyDescent="0.25">
      <c r="H3488" s="22"/>
    </row>
    <row r="3489" spans="8:8" x14ac:dyDescent="0.25">
      <c r="H3489" s="22"/>
    </row>
    <row r="3490" spans="8:8" x14ac:dyDescent="0.25">
      <c r="H3490" s="22"/>
    </row>
    <row r="3491" spans="8:8" x14ac:dyDescent="0.25">
      <c r="H3491" s="22"/>
    </row>
    <row r="3492" spans="8:8" x14ac:dyDescent="0.25">
      <c r="H3492" s="22"/>
    </row>
    <row r="3493" spans="8:8" x14ac:dyDescent="0.25">
      <c r="H3493" s="22"/>
    </row>
    <row r="3494" spans="8:8" x14ac:dyDescent="0.25">
      <c r="H3494" s="22"/>
    </row>
    <row r="3495" spans="8:8" x14ac:dyDescent="0.25">
      <c r="H3495" s="22"/>
    </row>
    <row r="3496" spans="8:8" x14ac:dyDescent="0.25">
      <c r="H3496" s="22"/>
    </row>
    <row r="3497" spans="8:8" x14ac:dyDescent="0.25">
      <c r="H3497" s="22"/>
    </row>
    <row r="3498" spans="8:8" x14ac:dyDescent="0.25">
      <c r="H3498" s="22"/>
    </row>
    <row r="3499" spans="8:8" x14ac:dyDescent="0.25">
      <c r="H3499" s="22"/>
    </row>
    <row r="3500" spans="8:8" x14ac:dyDescent="0.25">
      <c r="H3500" s="22"/>
    </row>
    <row r="3501" spans="8:8" x14ac:dyDescent="0.25">
      <c r="H3501" s="22"/>
    </row>
    <row r="3502" spans="8:8" x14ac:dyDescent="0.25">
      <c r="H3502" s="22"/>
    </row>
    <row r="3503" spans="8:8" x14ac:dyDescent="0.25">
      <c r="H3503" s="22"/>
    </row>
    <row r="3504" spans="8:8" x14ac:dyDescent="0.25">
      <c r="H3504" s="22"/>
    </row>
    <row r="3505" spans="8:8" x14ac:dyDescent="0.25">
      <c r="H3505" s="22"/>
    </row>
    <row r="3506" spans="8:8" x14ac:dyDescent="0.25">
      <c r="H3506" s="22"/>
    </row>
    <row r="3507" spans="8:8" x14ac:dyDescent="0.25">
      <c r="H3507" s="22"/>
    </row>
    <row r="3508" spans="8:8" x14ac:dyDescent="0.25">
      <c r="H3508" s="22"/>
    </row>
    <row r="3509" spans="8:8" x14ac:dyDescent="0.25">
      <c r="H3509" s="22"/>
    </row>
    <row r="3510" spans="8:8" x14ac:dyDescent="0.25">
      <c r="H3510" s="22"/>
    </row>
    <row r="3511" spans="8:8" x14ac:dyDescent="0.25">
      <c r="H3511" s="22"/>
    </row>
    <row r="3512" spans="8:8" x14ac:dyDescent="0.25">
      <c r="H3512" s="22"/>
    </row>
    <row r="3513" spans="8:8" x14ac:dyDescent="0.25">
      <c r="H3513" s="22"/>
    </row>
    <row r="3514" spans="8:8" x14ac:dyDescent="0.25">
      <c r="H3514" s="22"/>
    </row>
    <row r="3515" spans="8:8" x14ac:dyDescent="0.25">
      <c r="H3515" s="22"/>
    </row>
    <row r="3516" spans="8:8" x14ac:dyDescent="0.25">
      <c r="H3516" s="22"/>
    </row>
    <row r="3517" spans="8:8" x14ac:dyDescent="0.25">
      <c r="H3517" s="22"/>
    </row>
    <row r="3518" spans="8:8" x14ac:dyDescent="0.25">
      <c r="H3518" s="22"/>
    </row>
    <row r="3519" spans="8:8" x14ac:dyDescent="0.25">
      <c r="H3519" s="22"/>
    </row>
    <row r="3520" spans="8:8" x14ac:dyDescent="0.25">
      <c r="H3520" s="22"/>
    </row>
    <row r="3521" spans="8:8" x14ac:dyDescent="0.25">
      <c r="H3521" s="22"/>
    </row>
    <row r="3522" spans="8:8" x14ac:dyDescent="0.25">
      <c r="H3522" s="22"/>
    </row>
    <row r="3523" spans="8:8" x14ac:dyDescent="0.25">
      <c r="H3523" s="22"/>
    </row>
    <row r="3524" spans="8:8" x14ac:dyDescent="0.25">
      <c r="H3524" s="22"/>
    </row>
    <row r="3525" spans="8:8" x14ac:dyDescent="0.25">
      <c r="H3525" s="22"/>
    </row>
    <row r="3526" spans="8:8" x14ac:dyDescent="0.25">
      <c r="H3526" s="22"/>
    </row>
    <row r="3527" spans="8:8" x14ac:dyDescent="0.25">
      <c r="H3527" s="22"/>
    </row>
    <row r="3528" spans="8:8" x14ac:dyDescent="0.25">
      <c r="H3528" s="22"/>
    </row>
    <row r="3529" spans="8:8" x14ac:dyDescent="0.25">
      <c r="H3529" s="22"/>
    </row>
    <row r="3530" spans="8:8" x14ac:dyDescent="0.25">
      <c r="H3530" s="22"/>
    </row>
    <row r="3531" spans="8:8" x14ac:dyDescent="0.25">
      <c r="H3531" s="22"/>
    </row>
    <row r="3532" spans="8:8" x14ac:dyDescent="0.25">
      <c r="H3532" s="22"/>
    </row>
    <row r="3533" spans="8:8" x14ac:dyDescent="0.25">
      <c r="H3533" s="22"/>
    </row>
    <row r="3534" spans="8:8" x14ac:dyDescent="0.25">
      <c r="H3534" s="22"/>
    </row>
    <row r="3535" spans="8:8" x14ac:dyDescent="0.25">
      <c r="H3535" s="22"/>
    </row>
    <row r="3536" spans="8:8" x14ac:dyDescent="0.25">
      <c r="H3536" s="22"/>
    </row>
    <row r="3537" spans="8:8" x14ac:dyDescent="0.25">
      <c r="H3537" s="22"/>
    </row>
    <row r="3538" spans="8:8" x14ac:dyDescent="0.25">
      <c r="H3538" s="22"/>
    </row>
    <row r="3539" spans="8:8" x14ac:dyDescent="0.25">
      <c r="H3539" s="22"/>
    </row>
    <row r="3540" spans="8:8" x14ac:dyDescent="0.25">
      <c r="H3540" s="22"/>
    </row>
    <row r="3541" spans="8:8" x14ac:dyDescent="0.25">
      <c r="H3541" s="22"/>
    </row>
    <row r="3542" spans="8:8" x14ac:dyDescent="0.25">
      <c r="H3542" s="22"/>
    </row>
    <row r="3543" spans="8:8" x14ac:dyDescent="0.25">
      <c r="H3543" s="22"/>
    </row>
    <row r="3544" spans="8:8" x14ac:dyDescent="0.25">
      <c r="H3544" s="22"/>
    </row>
    <row r="3545" spans="8:8" x14ac:dyDescent="0.25">
      <c r="H3545" s="22"/>
    </row>
    <row r="3546" spans="8:8" x14ac:dyDescent="0.25">
      <c r="H3546" s="22"/>
    </row>
    <row r="3547" spans="8:8" x14ac:dyDescent="0.25">
      <c r="H3547" s="22"/>
    </row>
    <row r="3548" spans="8:8" x14ac:dyDescent="0.25">
      <c r="H3548" s="22"/>
    </row>
    <row r="3549" spans="8:8" x14ac:dyDescent="0.25">
      <c r="H3549" s="22"/>
    </row>
    <row r="3550" spans="8:8" x14ac:dyDescent="0.25">
      <c r="H3550" s="22"/>
    </row>
    <row r="3551" spans="8:8" x14ac:dyDescent="0.25">
      <c r="H3551" s="22"/>
    </row>
    <row r="3552" spans="8:8" x14ac:dyDescent="0.25">
      <c r="H3552" s="22"/>
    </row>
    <row r="3553" spans="8:8" x14ac:dyDescent="0.25">
      <c r="H3553" s="22"/>
    </row>
    <row r="3554" spans="8:8" x14ac:dyDescent="0.25">
      <c r="H3554" s="22"/>
    </row>
    <row r="3555" spans="8:8" x14ac:dyDescent="0.25">
      <c r="H3555" s="22"/>
    </row>
    <row r="3556" spans="8:8" x14ac:dyDescent="0.25">
      <c r="H3556" s="22"/>
    </row>
    <row r="3557" spans="8:8" x14ac:dyDescent="0.25">
      <c r="H3557" s="22"/>
    </row>
    <row r="3558" spans="8:8" x14ac:dyDescent="0.25">
      <c r="H3558" s="22"/>
    </row>
    <row r="3559" spans="8:8" x14ac:dyDescent="0.25">
      <c r="H3559" s="22"/>
    </row>
    <row r="3560" spans="8:8" x14ac:dyDescent="0.25">
      <c r="H3560" s="22"/>
    </row>
    <row r="3561" spans="8:8" x14ac:dyDescent="0.25">
      <c r="H3561" s="22"/>
    </row>
    <row r="3562" spans="8:8" x14ac:dyDescent="0.25">
      <c r="H3562" s="22"/>
    </row>
    <row r="3563" spans="8:8" x14ac:dyDescent="0.25">
      <c r="H3563" s="22"/>
    </row>
    <row r="3564" spans="8:8" x14ac:dyDescent="0.25">
      <c r="H3564" s="22"/>
    </row>
    <row r="3565" spans="8:8" x14ac:dyDescent="0.25">
      <c r="H3565" s="22"/>
    </row>
    <row r="3566" spans="8:8" x14ac:dyDescent="0.25">
      <c r="H3566" s="22"/>
    </row>
    <row r="3567" spans="8:8" x14ac:dyDescent="0.25">
      <c r="H3567" s="22"/>
    </row>
    <row r="3568" spans="8:8" x14ac:dyDescent="0.25">
      <c r="H3568" s="22"/>
    </row>
    <row r="3569" spans="8:8" x14ac:dyDescent="0.25">
      <c r="H3569" s="22"/>
    </row>
    <row r="3570" spans="8:8" x14ac:dyDescent="0.25">
      <c r="H3570" s="22"/>
    </row>
    <row r="3571" spans="8:8" x14ac:dyDescent="0.25">
      <c r="H3571" s="22"/>
    </row>
    <row r="3572" spans="8:8" x14ac:dyDescent="0.25">
      <c r="H3572" s="22"/>
    </row>
    <row r="3573" spans="8:8" x14ac:dyDescent="0.25">
      <c r="H3573" s="22"/>
    </row>
    <row r="3574" spans="8:8" x14ac:dyDescent="0.25">
      <c r="H3574" s="22"/>
    </row>
    <row r="3575" spans="8:8" x14ac:dyDescent="0.25">
      <c r="H3575" s="22"/>
    </row>
    <row r="3576" spans="8:8" x14ac:dyDescent="0.25">
      <c r="H3576" s="22"/>
    </row>
    <row r="3577" spans="8:8" x14ac:dyDescent="0.25">
      <c r="H3577" s="22"/>
    </row>
    <row r="3578" spans="8:8" x14ac:dyDescent="0.25">
      <c r="H3578" s="22"/>
    </row>
    <row r="3579" spans="8:8" x14ac:dyDescent="0.25">
      <c r="H3579" s="22"/>
    </row>
    <row r="3580" spans="8:8" x14ac:dyDescent="0.25">
      <c r="H3580" s="22"/>
    </row>
    <row r="3581" spans="8:8" x14ac:dyDescent="0.25">
      <c r="H3581" s="22"/>
    </row>
    <row r="3582" spans="8:8" x14ac:dyDescent="0.25">
      <c r="H3582" s="22"/>
    </row>
    <row r="3583" spans="8:8" x14ac:dyDescent="0.25">
      <c r="H3583" s="22"/>
    </row>
    <row r="3584" spans="8:8" x14ac:dyDescent="0.25">
      <c r="H3584" s="22"/>
    </row>
    <row r="3585" spans="8:8" x14ac:dyDescent="0.25">
      <c r="H3585" s="22"/>
    </row>
    <row r="3586" spans="8:8" x14ac:dyDescent="0.25">
      <c r="H3586" s="22"/>
    </row>
    <row r="3587" spans="8:8" x14ac:dyDescent="0.25">
      <c r="H3587" s="22"/>
    </row>
    <row r="3588" spans="8:8" x14ac:dyDescent="0.25">
      <c r="H3588" s="22"/>
    </row>
    <row r="3589" spans="8:8" x14ac:dyDescent="0.25">
      <c r="H3589" s="22"/>
    </row>
    <row r="3590" spans="8:8" x14ac:dyDescent="0.25">
      <c r="H3590" s="22"/>
    </row>
    <row r="3591" spans="8:8" x14ac:dyDescent="0.25">
      <c r="H3591" s="22"/>
    </row>
    <row r="3592" spans="8:8" x14ac:dyDescent="0.25">
      <c r="H3592" s="22"/>
    </row>
    <row r="3593" spans="8:8" x14ac:dyDescent="0.25">
      <c r="H3593" s="22"/>
    </row>
    <row r="3594" spans="8:8" x14ac:dyDescent="0.25">
      <c r="H3594" s="22"/>
    </row>
    <row r="3595" spans="8:8" x14ac:dyDescent="0.25">
      <c r="H3595" s="22"/>
    </row>
    <row r="3596" spans="8:8" x14ac:dyDescent="0.25">
      <c r="H3596" s="22"/>
    </row>
    <row r="3597" spans="8:8" x14ac:dyDescent="0.25">
      <c r="H3597" s="22"/>
    </row>
    <row r="3598" spans="8:8" x14ac:dyDescent="0.25">
      <c r="H3598" s="22"/>
    </row>
    <row r="3599" spans="8:8" x14ac:dyDescent="0.25">
      <c r="H3599" s="22"/>
    </row>
    <row r="3600" spans="8:8" x14ac:dyDescent="0.25">
      <c r="H3600" s="22"/>
    </row>
    <row r="3601" spans="8:8" x14ac:dyDescent="0.25">
      <c r="H3601" s="22"/>
    </row>
    <row r="3602" spans="8:8" x14ac:dyDescent="0.25">
      <c r="H3602" s="22"/>
    </row>
    <row r="3603" spans="8:8" x14ac:dyDescent="0.25">
      <c r="H3603" s="22"/>
    </row>
    <row r="3604" spans="8:8" x14ac:dyDescent="0.25">
      <c r="H3604" s="22"/>
    </row>
    <row r="3605" spans="8:8" x14ac:dyDescent="0.25">
      <c r="H3605" s="22"/>
    </row>
    <row r="3606" spans="8:8" x14ac:dyDescent="0.25">
      <c r="H3606" s="22"/>
    </row>
    <row r="3607" spans="8:8" x14ac:dyDescent="0.25">
      <c r="H3607" s="22"/>
    </row>
    <row r="3608" spans="8:8" x14ac:dyDescent="0.25">
      <c r="H3608" s="22"/>
    </row>
    <row r="3609" spans="8:8" x14ac:dyDescent="0.25">
      <c r="H3609" s="22"/>
    </row>
    <row r="3610" spans="8:8" x14ac:dyDescent="0.25">
      <c r="H3610" s="22"/>
    </row>
    <row r="3611" spans="8:8" x14ac:dyDescent="0.25">
      <c r="H3611" s="22"/>
    </row>
    <row r="3612" spans="8:8" x14ac:dyDescent="0.25">
      <c r="H3612" s="22"/>
    </row>
    <row r="3613" spans="8:8" x14ac:dyDescent="0.25">
      <c r="H3613" s="22"/>
    </row>
    <row r="3614" spans="8:8" x14ac:dyDescent="0.25">
      <c r="H3614" s="22"/>
    </row>
    <row r="3615" spans="8:8" x14ac:dyDescent="0.25">
      <c r="H3615" s="22"/>
    </row>
    <row r="3616" spans="8:8" x14ac:dyDescent="0.25">
      <c r="H3616" s="22"/>
    </row>
    <row r="3617" spans="8:8" x14ac:dyDescent="0.25">
      <c r="H3617" s="22"/>
    </row>
    <row r="3618" spans="8:8" x14ac:dyDescent="0.25">
      <c r="H3618" s="22"/>
    </row>
    <row r="3619" spans="8:8" x14ac:dyDescent="0.25">
      <c r="H3619" s="22"/>
    </row>
    <row r="3620" spans="8:8" x14ac:dyDescent="0.25">
      <c r="H3620" s="22"/>
    </row>
    <row r="3621" spans="8:8" x14ac:dyDescent="0.25">
      <c r="H3621" s="22"/>
    </row>
    <row r="3622" spans="8:8" x14ac:dyDescent="0.25">
      <c r="H3622" s="22"/>
    </row>
    <row r="3623" spans="8:8" x14ac:dyDescent="0.25">
      <c r="H3623" s="22"/>
    </row>
    <row r="3624" spans="8:8" x14ac:dyDescent="0.25">
      <c r="H3624" s="22"/>
    </row>
    <row r="3625" spans="8:8" x14ac:dyDescent="0.25">
      <c r="H3625" s="22"/>
    </row>
    <row r="3626" spans="8:8" x14ac:dyDescent="0.25">
      <c r="H3626" s="22"/>
    </row>
    <row r="3627" spans="8:8" x14ac:dyDescent="0.25">
      <c r="H3627" s="22"/>
    </row>
    <row r="3628" spans="8:8" x14ac:dyDescent="0.25">
      <c r="H3628" s="22"/>
    </row>
    <row r="3629" spans="8:8" x14ac:dyDescent="0.25">
      <c r="H3629" s="22"/>
    </row>
    <row r="3630" spans="8:8" x14ac:dyDescent="0.25">
      <c r="H3630" s="22"/>
    </row>
    <row r="3631" spans="8:8" x14ac:dyDescent="0.25">
      <c r="H3631" s="22"/>
    </row>
    <row r="3632" spans="8:8" x14ac:dyDescent="0.25">
      <c r="H3632" s="22"/>
    </row>
    <row r="3633" spans="8:8" x14ac:dyDescent="0.25">
      <c r="H3633" s="22"/>
    </row>
    <row r="3634" spans="8:8" x14ac:dyDescent="0.25">
      <c r="H3634" s="22"/>
    </row>
    <row r="3635" spans="8:8" x14ac:dyDescent="0.25">
      <c r="H3635" s="22"/>
    </row>
    <row r="3636" spans="8:8" x14ac:dyDescent="0.25">
      <c r="H3636" s="22"/>
    </row>
    <row r="3637" spans="8:8" x14ac:dyDescent="0.25">
      <c r="H3637" s="22"/>
    </row>
    <row r="3638" spans="8:8" x14ac:dyDescent="0.25">
      <c r="H3638" s="22"/>
    </row>
    <row r="3639" spans="8:8" x14ac:dyDescent="0.25">
      <c r="H3639" s="22"/>
    </row>
    <row r="3640" spans="8:8" x14ac:dyDescent="0.25">
      <c r="H3640" s="22"/>
    </row>
    <row r="3641" spans="8:8" x14ac:dyDescent="0.25">
      <c r="H3641" s="22"/>
    </row>
    <row r="3642" spans="8:8" x14ac:dyDescent="0.25">
      <c r="H3642" s="22"/>
    </row>
    <row r="3643" spans="8:8" x14ac:dyDescent="0.25">
      <c r="H3643" s="22"/>
    </row>
    <row r="3644" spans="8:8" x14ac:dyDescent="0.25">
      <c r="H3644" s="22"/>
    </row>
    <row r="3645" spans="8:8" x14ac:dyDescent="0.25">
      <c r="H3645" s="22"/>
    </row>
    <row r="3646" spans="8:8" x14ac:dyDescent="0.25">
      <c r="H3646" s="22"/>
    </row>
    <row r="3647" spans="8:8" x14ac:dyDescent="0.25">
      <c r="H3647" s="22"/>
    </row>
    <row r="3648" spans="8:8" x14ac:dyDescent="0.25">
      <c r="H3648" s="22"/>
    </row>
    <row r="3649" spans="8:8" x14ac:dyDescent="0.25">
      <c r="H3649" s="22"/>
    </row>
    <row r="3650" spans="8:8" x14ac:dyDescent="0.25">
      <c r="H3650" s="22"/>
    </row>
    <row r="3651" spans="8:8" x14ac:dyDescent="0.25">
      <c r="H3651" s="22"/>
    </row>
    <row r="3652" spans="8:8" x14ac:dyDescent="0.25">
      <c r="H3652" s="22"/>
    </row>
    <row r="3653" spans="8:8" x14ac:dyDescent="0.25">
      <c r="H3653" s="22"/>
    </row>
    <row r="3654" spans="8:8" x14ac:dyDescent="0.25">
      <c r="H3654" s="22"/>
    </row>
    <row r="3655" spans="8:8" x14ac:dyDescent="0.25">
      <c r="H3655" s="22"/>
    </row>
    <row r="3656" spans="8:8" x14ac:dyDescent="0.25">
      <c r="H3656" s="22"/>
    </row>
    <row r="3657" spans="8:8" x14ac:dyDescent="0.25">
      <c r="H3657" s="22"/>
    </row>
    <row r="3658" spans="8:8" x14ac:dyDescent="0.25">
      <c r="H3658" s="22"/>
    </row>
    <row r="3659" spans="8:8" x14ac:dyDescent="0.25">
      <c r="H3659" s="22"/>
    </row>
    <row r="3660" spans="8:8" x14ac:dyDescent="0.25">
      <c r="H3660" s="22"/>
    </row>
    <row r="3661" spans="8:8" x14ac:dyDescent="0.25">
      <c r="H3661" s="22"/>
    </row>
    <row r="3662" spans="8:8" x14ac:dyDescent="0.25">
      <c r="H3662" s="22"/>
    </row>
    <row r="3663" spans="8:8" x14ac:dyDescent="0.25">
      <c r="H3663" s="22"/>
    </row>
    <row r="3664" spans="8:8" x14ac:dyDescent="0.25">
      <c r="H3664" s="22"/>
    </row>
    <row r="3665" spans="8:8" x14ac:dyDescent="0.25">
      <c r="H3665" s="22"/>
    </row>
    <row r="3666" spans="8:8" x14ac:dyDescent="0.25">
      <c r="H3666" s="22"/>
    </row>
    <row r="3667" spans="8:8" x14ac:dyDescent="0.25">
      <c r="H3667" s="22"/>
    </row>
    <row r="3668" spans="8:8" x14ac:dyDescent="0.25">
      <c r="H3668" s="22"/>
    </row>
    <row r="3669" spans="8:8" x14ac:dyDescent="0.25">
      <c r="H3669" s="22"/>
    </row>
    <row r="3670" spans="8:8" x14ac:dyDescent="0.25">
      <c r="H3670" s="22"/>
    </row>
    <row r="3671" spans="8:8" x14ac:dyDescent="0.25">
      <c r="H3671" s="22"/>
    </row>
    <row r="3672" spans="8:8" x14ac:dyDescent="0.25">
      <c r="H3672" s="22"/>
    </row>
    <row r="3673" spans="8:8" x14ac:dyDescent="0.25">
      <c r="H3673" s="22"/>
    </row>
    <row r="3674" spans="8:8" x14ac:dyDescent="0.25">
      <c r="H3674" s="22"/>
    </row>
    <row r="3675" spans="8:8" x14ac:dyDescent="0.25">
      <c r="H3675" s="22"/>
    </row>
    <row r="3676" spans="8:8" x14ac:dyDescent="0.25">
      <c r="H3676" s="22"/>
    </row>
    <row r="3677" spans="8:8" x14ac:dyDescent="0.25">
      <c r="H3677" s="22"/>
    </row>
    <row r="3678" spans="8:8" x14ac:dyDescent="0.25">
      <c r="H3678" s="22"/>
    </row>
    <row r="3679" spans="8:8" x14ac:dyDescent="0.25">
      <c r="H3679" s="22"/>
    </row>
    <row r="3680" spans="8:8" x14ac:dyDescent="0.25">
      <c r="H3680" s="22"/>
    </row>
    <row r="3681" spans="8:8" x14ac:dyDescent="0.25">
      <c r="H3681" s="22"/>
    </row>
    <row r="3682" spans="8:8" x14ac:dyDescent="0.25">
      <c r="H3682" s="22"/>
    </row>
    <row r="3683" spans="8:8" x14ac:dyDescent="0.25">
      <c r="H3683" s="22"/>
    </row>
    <row r="3684" spans="8:8" x14ac:dyDescent="0.25">
      <c r="H3684" s="22"/>
    </row>
    <row r="3685" spans="8:8" x14ac:dyDescent="0.25">
      <c r="H3685" s="22"/>
    </row>
    <row r="3686" spans="8:8" x14ac:dyDescent="0.25">
      <c r="H3686" s="22"/>
    </row>
    <row r="3687" spans="8:8" x14ac:dyDescent="0.25">
      <c r="H3687" s="22"/>
    </row>
    <row r="3688" spans="8:8" x14ac:dyDescent="0.25">
      <c r="H3688" s="22"/>
    </row>
    <row r="3689" spans="8:8" x14ac:dyDescent="0.25">
      <c r="H3689" s="22"/>
    </row>
    <row r="3690" spans="8:8" x14ac:dyDescent="0.25">
      <c r="H3690" s="22"/>
    </row>
    <row r="3691" spans="8:8" x14ac:dyDescent="0.25">
      <c r="H3691" s="22"/>
    </row>
    <row r="3692" spans="8:8" x14ac:dyDescent="0.25">
      <c r="H3692" s="22"/>
    </row>
    <row r="3693" spans="8:8" x14ac:dyDescent="0.25">
      <c r="H3693" s="22"/>
    </row>
    <row r="3694" spans="8:8" x14ac:dyDescent="0.25">
      <c r="H3694" s="22"/>
    </row>
    <row r="3695" spans="8:8" x14ac:dyDescent="0.25">
      <c r="H3695" s="22"/>
    </row>
    <row r="3696" spans="8:8" x14ac:dyDescent="0.25">
      <c r="H3696" s="22"/>
    </row>
    <row r="3697" spans="8:8" x14ac:dyDescent="0.25">
      <c r="H3697" s="22"/>
    </row>
    <row r="3698" spans="8:8" x14ac:dyDescent="0.25">
      <c r="H3698" s="22"/>
    </row>
    <row r="3699" spans="8:8" x14ac:dyDescent="0.25">
      <c r="H3699" s="22"/>
    </row>
    <row r="3700" spans="8:8" x14ac:dyDescent="0.25">
      <c r="H3700" s="22"/>
    </row>
    <row r="3701" spans="8:8" x14ac:dyDescent="0.25">
      <c r="H3701" s="22"/>
    </row>
    <row r="3702" spans="8:8" x14ac:dyDescent="0.25">
      <c r="H3702" s="22"/>
    </row>
    <row r="3703" spans="8:8" x14ac:dyDescent="0.25">
      <c r="H3703" s="22"/>
    </row>
    <row r="3704" spans="8:8" x14ac:dyDescent="0.25">
      <c r="H3704" s="22"/>
    </row>
    <row r="3705" spans="8:8" x14ac:dyDescent="0.25">
      <c r="H3705" s="22"/>
    </row>
    <row r="3706" spans="8:8" x14ac:dyDescent="0.25">
      <c r="H3706" s="22"/>
    </row>
    <row r="3707" spans="8:8" x14ac:dyDescent="0.25">
      <c r="H3707" s="22"/>
    </row>
    <row r="3708" spans="8:8" x14ac:dyDescent="0.25">
      <c r="H3708" s="22"/>
    </row>
    <row r="3709" spans="8:8" x14ac:dyDescent="0.25">
      <c r="H3709" s="22"/>
    </row>
    <row r="3710" spans="8:8" x14ac:dyDescent="0.25">
      <c r="H3710" s="22"/>
    </row>
    <row r="3711" spans="8:8" x14ac:dyDescent="0.25">
      <c r="H3711" s="22"/>
    </row>
    <row r="3712" spans="8:8" x14ac:dyDescent="0.25">
      <c r="H3712" s="22"/>
    </row>
    <row r="3713" spans="8:8" x14ac:dyDescent="0.25">
      <c r="H3713" s="22"/>
    </row>
    <row r="3714" spans="8:8" x14ac:dyDescent="0.25">
      <c r="H3714" s="22"/>
    </row>
    <row r="3715" spans="8:8" x14ac:dyDescent="0.25">
      <c r="H3715" s="22"/>
    </row>
    <row r="3716" spans="8:8" x14ac:dyDescent="0.25">
      <c r="H3716" s="22"/>
    </row>
    <row r="3717" spans="8:8" x14ac:dyDescent="0.25">
      <c r="H3717" s="22"/>
    </row>
    <row r="3718" spans="8:8" x14ac:dyDescent="0.25">
      <c r="H3718" s="22"/>
    </row>
    <row r="3719" spans="8:8" x14ac:dyDescent="0.25">
      <c r="H3719" s="22"/>
    </row>
    <row r="3720" spans="8:8" x14ac:dyDescent="0.25">
      <c r="H3720" s="22"/>
    </row>
    <row r="3721" spans="8:8" x14ac:dyDescent="0.25">
      <c r="H3721" s="22"/>
    </row>
    <row r="3722" spans="8:8" x14ac:dyDescent="0.25">
      <c r="H3722" s="22"/>
    </row>
    <row r="3723" spans="8:8" x14ac:dyDescent="0.25">
      <c r="H3723" s="22"/>
    </row>
    <row r="3724" spans="8:8" x14ac:dyDescent="0.25">
      <c r="H3724" s="22"/>
    </row>
    <row r="3725" spans="8:8" x14ac:dyDescent="0.25">
      <c r="H3725" s="22"/>
    </row>
    <row r="3726" spans="8:8" x14ac:dyDescent="0.25">
      <c r="H3726" s="22"/>
    </row>
    <row r="3727" spans="8:8" x14ac:dyDescent="0.25">
      <c r="H3727" s="22"/>
    </row>
    <row r="3728" spans="8:8" x14ac:dyDescent="0.25">
      <c r="H3728" s="22"/>
    </row>
    <row r="3729" spans="8:8" x14ac:dyDescent="0.25">
      <c r="H3729" s="22"/>
    </row>
    <row r="3730" spans="8:8" x14ac:dyDescent="0.25">
      <c r="H3730" s="22"/>
    </row>
    <row r="3731" spans="8:8" x14ac:dyDescent="0.25">
      <c r="H3731" s="22"/>
    </row>
    <row r="3732" spans="8:8" x14ac:dyDescent="0.25">
      <c r="H3732" s="22"/>
    </row>
    <row r="3733" spans="8:8" x14ac:dyDescent="0.25">
      <c r="H3733" s="22"/>
    </row>
    <row r="3734" spans="8:8" x14ac:dyDescent="0.25">
      <c r="H3734" s="22"/>
    </row>
    <row r="3735" spans="8:8" x14ac:dyDescent="0.25">
      <c r="H3735" s="22"/>
    </row>
    <row r="3736" spans="8:8" x14ac:dyDescent="0.25">
      <c r="H3736" s="22"/>
    </row>
    <row r="3737" spans="8:8" x14ac:dyDescent="0.25">
      <c r="H3737" s="22"/>
    </row>
    <row r="3738" spans="8:8" x14ac:dyDescent="0.25">
      <c r="H3738" s="22"/>
    </row>
    <row r="3739" spans="8:8" x14ac:dyDescent="0.25">
      <c r="H3739" s="22"/>
    </row>
    <row r="3740" spans="8:8" x14ac:dyDescent="0.25">
      <c r="H3740" s="22"/>
    </row>
    <row r="3741" spans="8:8" x14ac:dyDescent="0.25">
      <c r="H3741" s="22"/>
    </row>
    <row r="3742" spans="8:8" x14ac:dyDescent="0.25">
      <c r="H3742" s="22"/>
    </row>
    <row r="3743" spans="8:8" x14ac:dyDescent="0.25">
      <c r="H3743" s="22"/>
    </row>
    <row r="3744" spans="8:8" x14ac:dyDescent="0.25">
      <c r="H3744" s="22"/>
    </row>
    <row r="3745" spans="8:8" x14ac:dyDescent="0.25">
      <c r="H3745" s="22"/>
    </row>
    <row r="3746" spans="8:8" x14ac:dyDescent="0.25">
      <c r="H3746" s="22"/>
    </row>
    <row r="3747" spans="8:8" x14ac:dyDescent="0.25">
      <c r="H3747" s="22"/>
    </row>
    <row r="3748" spans="8:8" x14ac:dyDescent="0.25">
      <c r="H3748" s="22"/>
    </row>
    <row r="3749" spans="8:8" x14ac:dyDescent="0.25">
      <c r="H3749" s="22"/>
    </row>
    <row r="3750" spans="8:8" x14ac:dyDescent="0.25">
      <c r="H3750" s="22"/>
    </row>
    <row r="3751" spans="8:8" x14ac:dyDescent="0.25">
      <c r="H3751" s="22"/>
    </row>
    <row r="3752" spans="8:8" x14ac:dyDescent="0.25">
      <c r="H3752" s="22"/>
    </row>
    <row r="3753" spans="8:8" x14ac:dyDescent="0.25">
      <c r="H3753" s="22"/>
    </row>
    <row r="3754" spans="8:8" x14ac:dyDescent="0.25">
      <c r="H3754" s="22"/>
    </row>
    <row r="3755" spans="8:8" x14ac:dyDescent="0.25">
      <c r="H3755" s="22"/>
    </row>
    <row r="3756" spans="8:8" x14ac:dyDescent="0.25">
      <c r="H3756" s="22"/>
    </row>
    <row r="3757" spans="8:8" x14ac:dyDescent="0.25">
      <c r="H3757" s="22"/>
    </row>
    <row r="3758" spans="8:8" x14ac:dyDescent="0.25">
      <c r="H3758" s="22"/>
    </row>
    <row r="3759" spans="8:8" x14ac:dyDescent="0.25">
      <c r="H3759" s="22"/>
    </row>
    <row r="3760" spans="8:8" x14ac:dyDescent="0.25">
      <c r="H3760" s="22"/>
    </row>
    <row r="3761" spans="8:8" x14ac:dyDescent="0.25">
      <c r="H3761" s="22"/>
    </row>
    <row r="3762" spans="8:8" x14ac:dyDescent="0.25">
      <c r="H3762" s="22"/>
    </row>
    <row r="3763" spans="8:8" x14ac:dyDescent="0.25">
      <c r="H3763" s="22"/>
    </row>
    <row r="3764" spans="8:8" x14ac:dyDescent="0.25">
      <c r="H3764" s="22"/>
    </row>
    <row r="3765" spans="8:8" x14ac:dyDescent="0.25">
      <c r="H3765" s="22"/>
    </row>
    <row r="3766" spans="8:8" x14ac:dyDescent="0.25">
      <c r="H3766" s="22"/>
    </row>
    <row r="3767" spans="8:8" x14ac:dyDescent="0.25">
      <c r="H3767" s="22"/>
    </row>
    <row r="3768" spans="8:8" x14ac:dyDescent="0.25">
      <c r="H3768" s="22"/>
    </row>
    <row r="3769" spans="8:8" x14ac:dyDescent="0.25">
      <c r="H3769" s="22"/>
    </row>
    <row r="3770" spans="8:8" x14ac:dyDescent="0.25">
      <c r="H3770" s="22"/>
    </row>
    <row r="3771" spans="8:8" x14ac:dyDescent="0.25">
      <c r="H3771" s="22"/>
    </row>
    <row r="3772" spans="8:8" x14ac:dyDescent="0.25">
      <c r="H3772" s="22"/>
    </row>
    <row r="3773" spans="8:8" x14ac:dyDescent="0.25">
      <c r="H3773" s="22"/>
    </row>
    <row r="3774" spans="8:8" x14ac:dyDescent="0.25">
      <c r="H3774" s="22"/>
    </row>
    <row r="3775" spans="8:8" x14ac:dyDescent="0.25">
      <c r="H3775" s="22"/>
    </row>
    <row r="3776" spans="8:8" x14ac:dyDescent="0.25">
      <c r="H3776" s="22"/>
    </row>
    <row r="3777" spans="8:8" x14ac:dyDescent="0.25">
      <c r="H3777" s="22"/>
    </row>
    <row r="3778" spans="8:8" x14ac:dyDescent="0.25">
      <c r="H3778" s="22"/>
    </row>
    <row r="3779" spans="8:8" x14ac:dyDescent="0.25">
      <c r="H3779" s="22"/>
    </row>
    <row r="3780" spans="8:8" x14ac:dyDescent="0.25">
      <c r="H3780" s="22"/>
    </row>
    <row r="3781" spans="8:8" x14ac:dyDescent="0.25">
      <c r="H3781" s="22"/>
    </row>
    <row r="3782" spans="8:8" x14ac:dyDescent="0.25">
      <c r="H3782" s="22"/>
    </row>
    <row r="3783" spans="8:8" x14ac:dyDescent="0.25">
      <c r="H3783" s="22"/>
    </row>
    <row r="3784" spans="8:8" x14ac:dyDescent="0.25">
      <c r="H3784" s="22"/>
    </row>
    <row r="3785" spans="8:8" x14ac:dyDescent="0.25">
      <c r="H3785" s="22"/>
    </row>
    <row r="3786" spans="8:8" x14ac:dyDescent="0.25">
      <c r="H3786" s="22"/>
    </row>
    <row r="3787" spans="8:8" x14ac:dyDescent="0.25">
      <c r="H3787" s="22"/>
    </row>
    <row r="3788" spans="8:8" x14ac:dyDescent="0.25">
      <c r="H3788" s="22"/>
    </row>
    <row r="3789" spans="8:8" x14ac:dyDescent="0.25">
      <c r="H3789" s="22"/>
    </row>
    <row r="3790" spans="8:8" x14ac:dyDescent="0.25">
      <c r="H3790" s="22"/>
    </row>
    <row r="3791" spans="8:8" x14ac:dyDescent="0.25">
      <c r="H3791" s="22"/>
    </row>
    <row r="3792" spans="8:8" x14ac:dyDescent="0.25">
      <c r="H3792" s="22"/>
    </row>
    <row r="3793" spans="8:8" x14ac:dyDescent="0.25">
      <c r="H3793" s="22"/>
    </row>
    <row r="3794" spans="8:8" x14ac:dyDescent="0.25">
      <c r="H3794" s="22"/>
    </row>
    <row r="3795" spans="8:8" x14ac:dyDescent="0.25">
      <c r="H3795" s="22"/>
    </row>
    <row r="3796" spans="8:8" x14ac:dyDescent="0.25">
      <c r="H3796" s="22"/>
    </row>
    <row r="3797" spans="8:8" x14ac:dyDescent="0.25">
      <c r="H3797" s="22"/>
    </row>
    <row r="3798" spans="8:8" x14ac:dyDescent="0.25">
      <c r="H3798" s="22"/>
    </row>
    <row r="3799" spans="8:8" x14ac:dyDescent="0.25">
      <c r="H3799" s="22"/>
    </row>
    <row r="3800" spans="8:8" x14ac:dyDescent="0.25">
      <c r="H3800" s="22"/>
    </row>
    <row r="3801" spans="8:8" x14ac:dyDescent="0.25">
      <c r="H3801" s="22"/>
    </row>
    <row r="3802" spans="8:8" x14ac:dyDescent="0.25">
      <c r="H3802" s="22"/>
    </row>
    <row r="3803" spans="8:8" x14ac:dyDescent="0.25">
      <c r="H3803" s="22"/>
    </row>
    <row r="3804" spans="8:8" x14ac:dyDescent="0.25">
      <c r="H3804" s="22"/>
    </row>
    <row r="3805" spans="8:8" x14ac:dyDescent="0.25">
      <c r="H3805" s="22"/>
    </row>
    <row r="3806" spans="8:8" x14ac:dyDescent="0.25">
      <c r="H3806" s="22"/>
    </row>
    <row r="3807" spans="8:8" x14ac:dyDescent="0.25">
      <c r="H3807" s="22"/>
    </row>
    <row r="3808" spans="8:8" x14ac:dyDescent="0.25">
      <c r="H3808" s="22"/>
    </row>
    <row r="3809" spans="8:8" x14ac:dyDescent="0.25">
      <c r="H3809" s="22"/>
    </row>
    <row r="3810" spans="8:8" x14ac:dyDescent="0.25">
      <c r="H3810" s="22"/>
    </row>
    <row r="3811" spans="8:8" x14ac:dyDescent="0.25">
      <c r="H3811" s="22"/>
    </row>
    <row r="3812" spans="8:8" x14ac:dyDescent="0.25">
      <c r="H3812" s="22"/>
    </row>
    <row r="3813" spans="8:8" x14ac:dyDescent="0.25">
      <c r="H3813" s="22"/>
    </row>
    <row r="3814" spans="8:8" x14ac:dyDescent="0.25">
      <c r="H3814" s="22"/>
    </row>
    <row r="3815" spans="8:8" x14ac:dyDescent="0.25">
      <c r="H3815" s="22"/>
    </row>
    <row r="3816" spans="8:8" x14ac:dyDescent="0.25">
      <c r="H3816" s="22"/>
    </row>
    <row r="3817" spans="8:8" x14ac:dyDescent="0.25">
      <c r="H3817" s="22"/>
    </row>
    <row r="3818" spans="8:8" x14ac:dyDescent="0.25">
      <c r="H3818" s="22"/>
    </row>
    <row r="3819" spans="8:8" x14ac:dyDescent="0.25">
      <c r="H3819" s="22"/>
    </row>
    <row r="3820" spans="8:8" x14ac:dyDescent="0.25">
      <c r="H3820" s="22"/>
    </row>
    <row r="3821" spans="8:8" x14ac:dyDescent="0.25">
      <c r="H3821" s="22"/>
    </row>
    <row r="3822" spans="8:8" x14ac:dyDescent="0.25">
      <c r="H3822" s="22"/>
    </row>
    <row r="3823" spans="8:8" x14ac:dyDescent="0.25">
      <c r="H3823" s="22"/>
    </row>
    <row r="3824" spans="8:8" x14ac:dyDescent="0.25">
      <c r="H3824" s="22"/>
    </row>
    <row r="3825" spans="8:8" x14ac:dyDescent="0.25">
      <c r="H3825" s="22"/>
    </row>
    <row r="3826" spans="8:8" x14ac:dyDescent="0.25">
      <c r="H3826" s="22"/>
    </row>
    <row r="3827" spans="8:8" x14ac:dyDescent="0.25">
      <c r="H3827" s="22"/>
    </row>
    <row r="3828" spans="8:8" x14ac:dyDescent="0.25">
      <c r="H3828" s="22"/>
    </row>
    <row r="3829" spans="8:8" x14ac:dyDescent="0.25">
      <c r="H3829" s="22"/>
    </row>
    <row r="3830" spans="8:8" x14ac:dyDescent="0.25">
      <c r="H3830" s="22"/>
    </row>
    <row r="3831" spans="8:8" x14ac:dyDescent="0.25">
      <c r="H3831" s="22"/>
    </row>
    <row r="3832" spans="8:8" x14ac:dyDescent="0.25">
      <c r="H3832" s="22"/>
    </row>
    <row r="3833" spans="8:8" x14ac:dyDescent="0.25">
      <c r="H3833" s="22"/>
    </row>
    <row r="3834" spans="8:8" x14ac:dyDescent="0.25">
      <c r="H3834" s="22"/>
    </row>
    <row r="3835" spans="8:8" x14ac:dyDescent="0.25">
      <c r="H3835" s="22"/>
    </row>
    <row r="3836" spans="8:8" x14ac:dyDescent="0.25">
      <c r="H3836" s="22"/>
    </row>
    <row r="3837" spans="8:8" x14ac:dyDescent="0.25">
      <c r="H3837" s="22"/>
    </row>
    <row r="3838" spans="8:8" x14ac:dyDescent="0.25">
      <c r="H3838" s="22"/>
    </row>
    <row r="3839" spans="8:8" x14ac:dyDescent="0.25">
      <c r="H3839" s="22"/>
    </row>
    <row r="3840" spans="8:8" x14ac:dyDescent="0.25">
      <c r="H3840" s="22"/>
    </row>
    <row r="3841" spans="8:8" x14ac:dyDescent="0.25">
      <c r="H3841" s="22"/>
    </row>
    <row r="3842" spans="8:8" x14ac:dyDescent="0.25">
      <c r="H3842" s="22"/>
    </row>
    <row r="3843" spans="8:8" x14ac:dyDescent="0.25">
      <c r="H3843" s="22"/>
    </row>
    <row r="3844" spans="8:8" x14ac:dyDescent="0.25">
      <c r="H3844" s="22"/>
    </row>
    <row r="3845" spans="8:8" x14ac:dyDescent="0.25">
      <c r="H3845" s="22"/>
    </row>
    <row r="3846" spans="8:8" x14ac:dyDescent="0.25">
      <c r="H3846" s="22"/>
    </row>
    <row r="3847" spans="8:8" x14ac:dyDescent="0.25">
      <c r="H3847" s="22"/>
    </row>
    <row r="3848" spans="8:8" x14ac:dyDescent="0.25">
      <c r="H3848" s="22"/>
    </row>
    <row r="3849" spans="8:8" x14ac:dyDescent="0.25">
      <c r="H3849" s="22"/>
    </row>
    <row r="3850" spans="8:8" x14ac:dyDescent="0.25">
      <c r="H3850" s="22"/>
    </row>
    <row r="3851" spans="8:8" x14ac:dyDescent="0.25">
      <c r="H3851" s="22"/>
    </row>
    <row r="3852" spans="8:8" x14ac:dyDescent="0.25">
      <c r="H3852" s="22"/>
    </row>
    <row r="3853" spans="8:8" x14ac:dyDescent="0.25">
      <c r="H3853" s="22"/>
    </row>
    <row r="3854" spans="8:8" x14ac:dyDescent="0.25">
      <c r="H3854" s="22"/>
    </row>
    <row r="3855" spans="8:8" x14ac:dyDescent="0.25">
      <c r="H3855" s="22"/>
    </row>
    <row r="3856" spans="8:8" x14ac:dyDescent="0.25">
      <c r="H3856" s="22"/>
    </row>
    <row r="3857" spans="8:8" x14ac:dyDescent="0.25">
      <c r="H3857" s="22"/>
    </row>
    <row r="3858" spans="8:8" x14ac:dyDescent="0.25">
      <c r="H3858" s="22"/>
    </row>
    <row r="3859" spans="8:8" x14ac:dyDescent="0.25">
      <c r="H3859" s="22"/>
    </row>
    <row r="3860" spans="8:8" x14ac:dyDescent="0.25">
      <c r="H3860" s="22"/>
    </row>
    <row r="3861" spans="8:8" x14ac:dyDescent="0.25">
      <c r="H3861" s="22"/>
    </row>
    <row r="3862" spans="8:8" x14ac:dyDescent="0.25">
      <c r="H3862" s="22"/>
    </row>
    <row r="3863" spans="8:8" x14ac:dyDescent="0.25">
      <c r="H3863" s="22"/>
    </row>
    <row r="3864" spans="8:8" x14ac:dyDescent="0.25">
      <c r="H3864" s="22"/>
    </row>
    <row r="3865" spans="8:8" x14ac:dyDescent="0.25">
      <c r="H3865" s="22"/>
    </row>
    <row r="3866" spans="8:8" x14ac:dyDescent="0.25">
      <c r="H3866" s="22"/>
    </row>
    <row r="3867" spans="8:8" x14ac:dyDescent="0.25">
      <c r="H3867" s="22"/>
    </row>
    <row r="3868" spans="8:8" x14ac:dyDescent="0.25">
      <c r="H3868" s="22"/>
    </row>
    <row r="3869" spans="8:8" x14ac:dyDescent="0.25">
      <c r="H3869" s="22"/>
    </row>
    <row r="3870" spans="8:8" x14ac:dyDescent="0.25">
      <c r="H3870" s="22"/>
    </row>
    <row r="3871" spans="8:8" x14ac:dyDescent="0.25">
      <c r="H3871" s="22"/>
    </row>
    <row r="3872" spans="8:8" x14ac:dyDescent="0.25">
      <c r="H3872" s="22"/>
    </row>
    <row r="3873" spans="8:8" x14ac:dyDescent="0.25">
      <c r="H3873" s="22"/>
    </row>
    <row r="3874" spans="8:8" x14ac:dyDescent="0.25">
      <c r="H3874" s="22"/>
    </row>
    <row r="3875" spans="8:8" x14ac:dyDescent="0.25">
      <c r="H3875" s="22"/>
    </row>
    <row r="3876" spans="8:8" x14ac:dyDescent="0.25">
      <c r="H3876" s="22"/>
    </row>
    <row r="3877" spans="8:8" x14ac:dyDescent="0.25">
      <c r="H3877" s="22"/>
    </row>
    <row r="3878" spans="8:8" x14ac:dyDescent="0.25">
      <c r="H3878" s="22"/>
    </row>
    <row r="3879" spans="8:8" x14ac:dyDescent="0.25">
      <c r="H3879" s="22"/>
    </row>
    <row r="3880" spans="8:8" x14ac:dyDescent="0.25">
      <c r="H3880" s="22"/>
    </row>
    <row r="3881" spans="8:8" x14ac:dyDescent="0.25">
      <c r="H3881" s="22"/>
    </row>
    <row r="3882" spans="8:8" x14ac:dyDescent="0.25">
      <c r="H3882" s="22"/>
    </row>
    <row r="3883" spans="8:8" x14ac:dyDescent="0.25">
      <c r="H3883" s="22"/>
    </row>
    <row r="3884" spans="8:8" x14ac:dyDescent="0.25">
      <c r="H3884" s="22"/>
    </row>
    <row r="3885" spans="8:8" x14ac:dyDescent="0.25">
      <c r="H3885" s="22"/>
    </row>
    <row r="3886" spans="8:8" x14ac:dyDescent="0.25">
      <c r="H3886" s="22"/>
    </row>
    <row r="3887" spans="8:8" x14ac:dyDescent="0.25">
      <c r="H3887" s="22"/>
    </row>
    <row r="3888" spans="8:8" x14ac:dyDescent="0.25">
      <c r="H3888" s="22"/>
    </row>
    <row r="3889" spans="8:8" x14ac:dyDescent="0.25">
      <c r="H3889" s="22"/>
    </row>
    <row r="3890" spans="8:8" x14ac:dyDescent="0.25">
      <c r="H3890" s="22"/>
    </row>
    <row r="3891" spans="8:8" x14ac:dyDescent="0.25">
      <c r="H3891" s="22"/>
    </row>
    <row r="3892" spans="8:8" x14ac:dyDescent="0.25">
      <c r="H3892" s="22"/>
    </row>
    <row r="3893" spans="8:8" x14ac:dyDescent="0.25">
      <c r="H3893" s="22"/>
    </row>
    <row r="3894" spans="8:8" x14ac:dyDescent="0.25">
      <c r="H3894" s="22"/>
    </row>
    <row r="3895" spans="8:8" x14ac:dyDescent="0.25">
      <c r="H3895" s="22"/>
    </row>
    <row r="3896" spans="8:8" x14ac:dyDescent="0.25">
      <c r="H3896" s="22"/>
    </row>
    <row r="3897" spans="8:8" x14ac:dyDescent="0.25">
      <c r="H3897" s="22"/>
    </row>
    <row r="3898" spans="8:8" x14ac:dyDescent="0.25">
      <c r="H3898" s="22"/>
    </row>
    <row r="3899" spans="8:8" x14ac:dyDescent="0.25">
      <c r="H3899" s="22"/>
    </row>
    <row r="3900" spans="8:8" x14ac:dyDescent="0.25">
      <c r="H3900" s="22"/>
    </row>
    <row r="3901" spans="8:8" x14ac:dyDescent="0.25">
      <c r="H3901" s="22"/>
    </row>
    <row r="3902" spans="8:8" x14ac:dyDescent="0.25">
      <c r="H3902" s="22"/>
    </row>
    <row r="3903" spans="8:8" x14ac:dyDescent="0.25">
      <c r="H3903" s="22"/>
    </row>
    <row r="3904" spans="8:8" x14ac:dyDescent="0.25">
      <c r="H3904" s="22"/>
    </row>
    <row r="3905" spans="8:8" x14ac:dyDescent="0.25">
      <c r="H3905" s="22"/>
    </row>
    <row r="3906" spans="8:8" x14ac:dyDescent="0.25">
      <c r="H3906" s="22"/>
    </row>
    <row r="3907" spans="8:8" x14ac:dyDescent="0.25">
      <c r="H3907" s="22"/>
    </row>
    <row r="3908" spans="8:8" x14ac:dyDescent="0.25">
      <c r="H3908" s="22"/>
    </row>
    <row r="3909" spans="8:8" x14ac:dyDescent="0.25">
      <c r="H3909" s="22"/>
    </row>
    <row r="3910" spans="8:8" x14ac:dyDescent="0.25">
      <c r="H3910" s="22"/>
    </row>
    <row r="3911" spans="8:8" x14ac:dyDescent="0.25">
      <c r="H3911" s="22"/>
    </row>
    <row r="3912" spans="8:8" x14ac:dyDescent="0.25">
      <c r="H3912" s="22"/>
    </row>
    <row r="3913" spans="8:8" x14ac:dyDescent="0.25">
      <c r="H3913" s="22"/>
    </row>
    <row r="3914" spans="8:8" x14ac:dyDescent="0.25">
      <c r="H3914" s="22"/>
    </row>
    <row r="3915" spans="8:8" x14ac:dyDescent="0.25">
      <c r="H3915" s="22"/>
    </row>
    <row r="3916" spans="8:8" x14ac:dyDescent="0.25">
      <c r="H3916" s="22"/>
    </row>
    <row r="3917" spans="8:8" x14ac:dyDescent="0.25">
      <c r="H3917" s="22"/>
    </row>
    <row r="3918" spans="8:8" x14ac:dyDescent="0.25">
      <c r="H3918" s="22"/>
    </row>
    <row r="3919" spans="8:8" x14ac:dyDescent="0.25">
      <c r="H3919" s="22"/>
    </row>
    <row r="3920" spans="8:8" x14ac:dyDescent="0.25">
      <c r="H3920" s="22"/>
    </row>
    <row r="3921" spans="8:8" x14ac:dyDescent="0.25">
      <c r="H3921" s="22"/>
    </row>
    <row r="3922" spans="8:8" x14ac:dyDescent="0.25">
      <c r="H3922" s="22"/>
    </row>
    <row r="3923" spans="8:8" x14ac:dyDescent="0.25">
      <c r="H3923" s="22"/>
    </row>
    <row r="3924" spans="8:8" x14ac:dyDescent="0.25">
      <c r="H3924" s="22"/>
    </row>
    <row r="3925" spans="8:8" x14ac:dyDescent="0.25">
      <c r="H3925" s="22"/>
    </row>
    <row r="3926" spans="8:8" x14ac:dyDescent="0.25">
      <c r="H3926" s="22"/>
    </row>
    <row r="3927" spans="8:8" x14ac:dyDescent="0.25">
      <c r="H3927" s="22"/>
    </row>
    <row r="3928" spans="8:8" x14ac:dyDescent="0.25">
      <c r="H3928" s="22"/>
    </row>
    <row r="3929" spans="8:8" x14ac:dyDescent="0.25">
      <c r="H3929" s="22"/>
    </row>
    <row r="3930" spans="8:8" x14ac:dyDescent="0.25">
      <c r="H3930" s="22"/>
    </row>
    <row r="3931" spans="8:8" x14ac:dyDescent="0.25">
      <c r="H3931" s="22"/>
    </row>
    <row r="3932" spans="8:8" x14ac:dyDescent="0.25">
      <c r="H3932" s="22"/>
    </row>
    <row r="3933" spans="8:8" x14ac:dyDescent="0.25">
      <c r="H3933" s="22"/>
    </row>
    <row r="3934" spans="8:8" x14ac:dyDescent="0.25">
      <c r="H3934" s="22"/>
    </row>
    <row r="3935" spans="8:8" x14ac:dyDescent="0.25">
      <c r="H3935" s="22"/>
    </row>
    <row r="3936" spans="8:8" x14ac:dyDescent="0.25">
      <c r="H3936" s="22"/>
    </row>
    <row r="3937" spans="8:8" x14ac:dyDescent="0.25">
      <c r="H3937" s="22"/>
    </row>
    <row r="3938" spans="8:8" x14ac:dyDescent="0.25">
      <c r="H3938" s="22"/>
    </row>
    <row r="3939" spans="8:8" x14ac:dyDescent="0.25">
      <c r="H3939" s="22"/>
    </row>
    <row r="3940" spans="8:8" x14ac:dyDescent="0.25">
      <c r="H3940" s="22"/>
    </row>
    <row r="3941" spans="8:8" x14ac:dyDescent="0.25">
      <c r="H3941" s="22"/>
    </row>
    <row r="3942" spans="8:8" x14ac:dyDescent="0.25">
      <c r="H3942" s="22"/>
    </row>
    <row r="3943" spans="8:8" x14ac:dyDescent="0.25">
      <c r="H3943" s="22"/>
    </row>
    <row r="3944" spans="8:8" x14ac:dyDescent="0.25">
      <c r="H3944" s="22"/>
    </row>
    <row r="3945" spans="8:8" x14ac:dyDescent="0.25">
      <c r="H3945" s="22"/>
    </row>
    <row r="3946" spans="8:8" x14ac:dyDescent="0.25">
      <c r="H3946" s="22"/>
    </row>
    <row r="3947" spans="8:8" x14ac:dyDescent="0.25">
      <c r="H3947" s="22"/>
    </row>
    <row r="3948" spans="8:8" x14ac:dyDescent="0.25">
      <c r="H3948" s="22"/>
    </row>
    <row r="3949" spans="8:8" x14ac:dyDescent="0.25">
      <c r="H3949" s="22"/>
    </row>
    <row r="3950" spans="8:8" x14ac:dyDescent="0.25">
      <c r="H3950" s="22"/>
    </row>
    <row r="3951" spans="8:8" x14ac:dyDescent="0.25">
      <c r="H3951" s="22"/>
    </row>
    <row r="3952" spans="8:8" x14ac:dyDescent="0.25">
      <c r="H3952" s="22"/>
    </row>
    <row r="3953" spans="8:8" x14ac:dyDescent="0.25">
      <c r="H3953" s="22"/>
    </row>
    <row r="3954" spans="8:8" x14ac:dyDescent="0.25">
      <c r="H3954" s="22"/>
    </row>
    <row r="3955" spans="8:8" x14ac:dyDescent="0.25">
      <c r="H3955" s="22"/>
    </row>
    <row r="3956" spans="8:8" x14ac:dyDescent="0.25">
      <c r="H3956" s="22"/>
    </row>
    <row r="3957" spans="8:8" x14ac:dyDescent="0.25">
      <c r="H3957" s="22"/>
    </row>
    <row r="3958" spans="8:8" x14ac:dyDescent="0.25">
      <c r="H3958" s="22"/>
    </row>
    <row r="3959" spans="8:8" x14ac:dyDescent="0.25">
      <c r="H3959" s="22"/>
    </row>
    <row r="3960" spans="8:8" x14ac:dyDescent="0.25">
      <c r="H3960" s="22"/>
    </row>
    <row r="3961" spans="8:8" x14ac:dyDescent="0.25">
      <c r="H3961" s="22"/>
    </row>
    <row r="3962" spans="8:8" x14ac:dyDescent="0.25">
      <c r="H3962" s="22"/>
    </row>
    <row r="3963" spans="8:8" x14ac:dyDescent="0.25">
      <c r="H3963" s="22"/>
    </row>
    <row r="3964" spans="8:8" x14ac:dyDescent="0.25">
      <c r="H3964" s="22"/>
    </row>
    <row r="3965" spans="8:8" x14ac:dyDescent="0.25">
      <c r="H3965" s="22"/>
    </row>
    <row r="3966" spans="8:8" x14ac:dyDescent="0.25">
      <c r="H3966" s="22"/>
    </row>
    <row r="3967" spans="8:8" x14ac:dyDescent="0.25">
      <c r="H3967" s="22"/>
    </row>
    <row r="3968" spans="8:8" x14ac:dyDescent="0.25">
      <c r="H3968" s="22"/>
    </row>
    <row r="3969" spans="8:8" x14ac:dyDescent="0.25">
      <c r="H3969" s="22"/>
    </row>
    <row r="3970" spans="8:8" x14ac:dyDescent="0.25">
      <c r="H3970" s="22"/>
    </row>
    <row r="3971" spans="8:8" x14ac:dyDescent="0.25">
      <c r="H3971" s="22"/>
    </row>
    <row r="3972" spans="8:8" x14ac:dyDescent="0.25">
      <c r="H3972" s="22"/>
    </row>
    <row r="3973" spans="8:8" x14ac:dyDescent="0.25">
      <c r="H3973" s="22"/>
    </row>
    <row r="3974" spans="8:8" x14ac:dyDescent="0.25">
      <c r="H3974" s="22"/>
    </row>
    <row r="3975" spans="8:8" x14ac:dyDescent="0.25">
      <c r="H3975" s="22"/>
    </row>
    <row r="3976" spans="8:8" x14ac:dyDescent="0.25">
      <c r="H3976" s="22"/>
    </row>
    <row r="3977" spans="8:8" x14ac:dyDescent="0.25">
      <c r="H3977" s="22"/>
    </row>
    <row r="3978" spans="8:8" x14ac:dyDescent="0.25">
      <c r="H3978" s="22"/>
    </row>
    <row r="3979" spans="8:8" x14ac:dyDescent="0.25">
      <c r="H3979" s="22"/>
    </row>
    <row r="3980" spans="8:8" x14ac:dyDescent="0.25">
      <c r="H3980" s="22"/>
    </row>
    <row r="3981" spans="8:8" x14ac:dyDescent="0.25">
      <c r="H3981" s="22"/>
    </row>
    <row r="3982" spans="8:8" x14ac:dyDescent="0.25">
      <c r="H3982" s="22"/>
    </row>
    <row r="3983" spans="8:8" x14ac:dyDescent="0.25">
      <c r="H3983" s="22"/>
    </row>
    <row r="3984" spans="8:8" x14ac:dyDescent="0.25">
      <c r="H3984" s="22"/>
    </row>
    <row r="3985" spans="8:8" x14ac:dyDescent="0.25">
      <c r="H3985" s="22"/>
    </row>
    <row r="3986" spans="8:8" x14ac:dyDescent="0.25">
      <c r="H3986" s="22"/>
    </row>
    <row r="3987" spans="8:8" x14ac:dyDescent="0.25">
      <c r="H3987" s="22"/>
    </row>
    <row r="3988" spans="8:8" x14ac:dyDescent="0.25">
      <c r="H3988" s="22"/>
    </row>
    <row r="3989" spans="8:8" x14ac:dyDescent="0.25">
      <c r="H3989" s="22"/>
    </row>
    <row r="3990" spans="8:8" x14ac:dyDescent="0.25">
      <c r="H3990" s="22"/>
    </row>
    <row r="3991" spans="8:8" x14ac:dyDescent="0.25">
      <c r="H3991" s="22"/>
    </row>
    <row r="3992" spans="8:8" x14ac:dyDescent="0.25">
      <c r="H3992" s="22"/>
    </row>
    <row r="3993" spans="8:8" x14ac:dyDescent="0.25">
      <c r="H3993" s="22"/>
    </row>
    <row r="3994" spans="8:8" x14ac:dyDescent="0.25">
      <c r="H3994" s="22"/>
    </row>
    <row r="3995" spans="8:8" x14ac:dyDescent="0.25">
      <c r="H3995" s="22"/>
    </row>
    <row r="3996" spans="8:8" x14ac:dyDescent="0.25">
      <c r="H3996" s="22"/>
    </row>
    <row r="3997" spans="8:8" x14ac:dyDescent="0.25">
      <c r="H3997" s="22"/>
    </row>
    <row r="3998" spans="8:8" x14ac:dyDescent="0.25">
      <c r="H3998" s="22"/>
    </row>
    <row r="3999" spans="8:8" x14ac:dyDescent="0.25">
      <c r="H3999" s="22"/>
    </row>
    <row r="4000" spans="8:8" x14ac:dyDescent="0.25">
      <c r="H4000" s="22"/>
    </row>
    <row r="4001" spans="8:8" x14ac:dyDescent="0.25">
      <c r="H4001" s="22"/>
    </row>
    <row r="4002" spans="8:8" x14ac:dyDescent="0.25">
      <c r="H4002" s="22"/>
    </row>
    <row r="4003" spans="8:8" x14ac:dyDescent="0.25">
      <c r="H4003" s="22"/>
    </row>
    <row r="4004" spans="8:8" x14ac:dyDescent="0.25">
      <c r="H4004" s="22"/>
    </row>
    <row r="4005" spans="8:8" x14ac:dyDescent="0.25">
      <c r="H4005" s="22"/>
    </row>
    <row r="4006" spans="8:8" x14ac:dyDescent="0.25">
      <c r="H4006" s="22"/>
    </row>
    <row r="4007" spans="8:8" x14ac:dyDescent="0.25">
      <c r="H4007" s="22"/>
    </row>
    <row r="4008" spans="8:8" x14ac:dyDescent="0.25">
      <c r="H4008" s="22"/>
    </row>
    <row r="4009" spans="8:8" x14ac:dyDescent="0.25">
      <c r="H4009" s="22"/>
    </row>
    <row r="4010" spans="8:8" x14ac:dyDescent="0.25">
      <c r="H4010" s="22"/>
    </row>
    <row r="4011" spans="8:8" x14ac:dyDescent="0.25">
      <c r="H4011" s="22"/>
    </row>
    <row r="4012" spans="8:8" x14ac:dyDescent="0.25">
      <c r="H4012" s="22"/>
    </row>
    <row r="4013" spans="8:8" x14ac:dyDescent="0.25">
      <c r="H4013" s="22"/>
    </row>
    <row r="4014" spans="8:8" x14ac:dyDescent="0.25">
      <c r="H4014" s="22"/>
    </row>
    <row r="4015" spans="8:8" x14ac:dyDescent="0.25">
      <c r="H4015" s="22"/>
    </row>
    <row r="4016" spans="8:8" x14ac:dyDescent="0.25">
      <c r="H4016" s="22"/>
    </row>
    <row r="4017" spans="8:8" x14ac:dyDescent="0.25">
      <c r="H4017" s="22"/>
    </row>
    <row r="4018" spans="8:8" x14ac:dyDescent="0.25">
      <c r="H4018" s="22"/>
    </row>
    <row r="4019" spans="8:8" x14ac:dyDescent="0.25">
      <c r="H4019" s="22"/>
    </row>
    <row r="4020" spans="8:8" x14ac:dyDescent="0.25">
      <c r="H4020" s="22"/>
    </row>
    <row r="4021" spans="8:8" x14ac:dyDescent="0.25">
      <c r="H4021" s="22"/>
    </row>
    <row r="4022" spans="8:8" x14ac:dyDescent="0.25">
      <c r="H4022" s="22"/>
    </row>
    <row r="4023" spans="8:8" x14ac:dyDescent="0.25">
      <c r="H4023" s="22"/>
    </row>
    <row r="4024" spans="8:8" x14ac:dyDescent="0.25">
      <c r="H4024" s="22"/>
    </row>
    <row r="4025" spans="8:8" x14ac:dyDescent="0.25">
      <c r="H4025" s="22"/>
    </row>
    <row r="4026" spans="8:8" x14ac:dyDescent="0.25">
      <c r="H4026" s="22"/>
    </row>
    <row r="4027" spans="8:8" x14ac:dyDescent="0.25">
      <c r="H4027" s="22"/>
    </row>
    <row r="4028" spans="8:8" x14ac:dyDescent="0.25">
      <c r="H4028" s="22"/>
    </row>
    <row r="4029" spans="8:8" x14ac:dyDescent="0.25">
      <c r="H4029" s="22"/>
    </row>
    <row r="4030" spans="8:8" x14ac:dyDescent="0.25">
      <c r="H4030" s="22"/>
    </row>
    <row r="4031" spans="8:8" x14ac:dyDescent="0.25">
      <c r="H4031" s="22"/>
    </row>
    <row r="4032" spans="8:8" x14ac:dyDescent="0.25">
      <c r="H4032" s="22"/>
    </row>
    <row r="4033" spans="8:8" x14ac:dyDescent="0.25">
      <c r="H4033" s="22"/>
    </row>
    <row r="4034" spans="8:8" x14ac:dyDescent="0.25">
      <c r="H4034" s="22"/>
    </row>
    <row r="4035" spans="8:8" x14ac:dyDescent="0.25">
      <c r="H4035" s="22"/>
    </row>
    <row r="4036" spans="8:8" x14ac:dyDescent="0.25">
      <c r="H4036" s="22"/>
    </row>
    <row r="4037" spans="8:8" x14ac:dyDescent="0.25">
      <c r="H4037" s="22"/>
    </row>
    <row r="4038" spans="8:8" x14ac:dyDescent="0.25">
      <c r="H4038" s="22"/>
    </row>
    <row r="4039" spans="8:8" x14ac:dyDescent="0.25">
      <c r="H4039" s="22"/>
    </row>
    <row r="4040" spans="8:8" x14ac:dyDescent="0.25">
      <c r="H4040" s="22"/>
    </row>
    <row r="4041" spans="8:8" x14ac:dyDescent="0.25">
      <c r="H4041" s="22"/>
    </row>
    <row r="4042" spans="8:8" x14ac:dyDescent="0.25">
      <c r="H4042" s="22"/>
    </row>
    <row r="4043" spans="8:8" x14ac:dyDescent="0.25">
      <c r="H4043" s="22"/>
    </row>
    <row r="4044" spans="8:8" x14ac:dyDescent="0.25">
      <c r="H4044" s="22"/>
    </row>
    <row r="4045" spans="8:8" x14ac:dyDescent="0.25">
      <c r="H4045" s="22"/>
    </row>
    <row r="4046" spans="8:8" x14ac:dyDescent="0.25">
      <c r="H4046" s="22"/>
    </row>
    <row r="4047" spans="8:8" x14ac:dyDescent="0.25">
      <c r="H4047" s="22"/>
    </row>
    <row r="4048" spans="8:8" x14ac:dyDescent="0.25">
      <c r="H4048" s="22"/>
    </row>
    <row r="4049" spans="8:8" x14ac:dyDescent="0.25">
      <c r="H4049" s="22"/>
    </row>
    <row r="4050" spans="8:8" x14ac:dyDescent="0.25">
      <c r="H4050" s="22"/>
    </row>
    <row r="4051" spans="8:8" x14ac:dyDescent="0.25">
      <c r="H4051" s="22"/>
    </row>
    <row r="4052" spans="8:8" x14ac:dyDescent="0.25">
      <c r="H4052" s="22"/>
    </row>
    <row r="4053" spans="8:8" x14ac:dyDescent="0.25">
      <c r="H4053" s="22"/>
    </row>
    <row r="4054" spans="8:8" x14ac:dyDescent="0.25">
      <c r="H4054" s="22"/>
    </row>
    <row r="4055" spans="8:8" x14ac:dyDescent="0.25">
      <c r="H4055" s="22"/>
    </row>
    <row r="4056" spans="8:8" x14ac:dyDescent="0.25">
      <c r="H4056" s="22"/>
    </row>
    <row r="4057" spans="8:8" x14ac:dyDescent="0.25">
      <c r="H4057" s="22"/>
    </row>
    <row r="4058" spans="8:8" x14ac:dyDescent="0.25">
      <c r="H4058" s="22"/>
    </row>
    <row r="4059" spans="8:8" x14ac:dyDescent="0.25">
      <c r="H4059" s="22"/>
    </row>
    <row r="4060" spans="8:8" x14ac:dyDescent="0.25">
      <c r="H4060" s="22"/>
    </row>
    <row r="4061" spans="8:8" x14ac:dyDescent="0.25">
      <c r="H4061" s="22"/>
    </row>
    <row r="4062" spans="8:8" x14ac:dyDescent="0.25">
      <c r="H4062" s="22"/>
    </row>
    <row r="4063" spans="8:8" x14ac:dyDescent="0.25">
      <c r="H4063" s="22"/>
    </row>
    <row r="4064" spans="8:8" x14ac:dyDescent="0.25">
      <c r="H4064" s="22"/>
    </row>
    <row r="4065" spans="8:8" x14ac:dyDescent="0.25">
      <c r="H4065" s="22"/>
    </row>
    <row r="4066" spans="8:8" x14ac:dyDescent="0.25">
      <c r="H4066" s="22"/>
    </row>
    <row r="4067" spans="8:8" x14ac:dyDescent="0.25">
      <c r="H4067" s="22"/>
    </row>
    <row r="4068" spans="8:8" x14ac:dyDescent="0.25">
      <c r="H4068" s="22"/>
    </row>
    <row r="4069" spans="8:8" x14ac:dyDescent="0.25">
      <c r="H4069" s="22"/>
    </row>
    <row r="4070" spans="8:8" x14ac:dyDescent="0.25">
      <c r="H4070" s="22"/>
    </row>
    <row r="4071" spans="8:8" x14ac:dyDescent="0.25">
      <c r="H4071" s="22"/>
    </row>
    <row r="4072" spans="8:8" x14ac:dyDescent="0.25">
      <c r="H4072" s="22"/>
    </row>
    <row r="4073" spans="8:8" x14ac:dyDescent="0.25">
      <c r="H4073" s="22"/>
    </row>
    <row r="4074" spans="8:8" x14ac:dyDescent="0.25">
      <c r="H4074" s="22"/>
    </row>
    <row r="4075" spans="8:8" x14ac:dyDescent="0.25">
      <c r="H4075" s="22"/>
    </row>
    <row r="4076" spans="8:8" x14ac:dyDescent="0.25">
      <c r="H4076" s="22"/>
    </row>
    <row r="4077" spans="8:8" x14ac:dyDescent="0.25">
      <c r="H4077" s="22"/>
    </row>
    <row r="4078" spans="8:8" x14ac:dyDescent="0.25">
      <c r="H4078" s="22"/>
    </row>
    <row r="4079" spans="8:8" x14ac:dyDescent="0.25">
      <c r="H4079" s="22"/>
    </row>
    <row r="4080" spans="8:8" x14ac:dyDescent="0.25">
      <c r="H4080" s="22"/>
    </row>
    <row r="4081" spans="8:8" x14ac:dyDescent="0.25">
      <c r="H4081" s="22"/>
    </row>
    <row r="4082" spans="8:8" x14ac:dyDescent="0.25">
      <c r="H4082" s="22"/>
    </row>
    <row r="4083" spans="8:8" x14ac:dyDescent="0.25">
      <c r="H4083" s="22"/>
    </row>
    <row r="4084" spans="8:8" x14ac:dyDescent="0.25">
      <c r="H4084" s="22"/>
    </row>
    <row r="4085" spans="8:8" x14ac:dyDescent="0.25">
      <c r="H4085" s="22"/>
    </row>
    <row r="4086" spans="8:8" x14ac:dyDescent="0.25">
      <c r="H4086" s="22"/>
    </row>
    <row r="4087" spans="8:8" x14ac:dyDescent="0.25">
      <c r="H4087" s="22"/>
    </row>
    <row r="4088" spans="8:8" x14ac:dyDescent="0.25">
      <c r="H4088" s="22"/>
    </row>
    <row r="4089" spans="8:8" x14ac:dyDescent="0.25">
      <c r="H4089" s="22"/>
    </row>
    <row r="4090" spans="8:8" x14ac:dyDescent="0.25">
      <c r="H4090" s="22"/>
    </row>
    <row r="4091" spans="8:8" x14ac:dyDescent="0.25">
      <c r="H4091" s="22"/>
    </row>
    <row r="4092" spans="8:8" x14ac:dyDescent="0.25">
      <c r="H4092" s="22"/>
    </row>
    <row r="4093" spans="8:8" x14ac:dyDescent="0.25">
      <c r="H4093" s="22"/>
    </row>
    <row r="4094" spans="8:8" x14ac:dyDescent="0.25">
      <c r="H4094" s="22"/>
    </row>
    <row r="4095" spans="8:8" x14ac:dyDescent="0.25">
      <c r="H4095" s="22"/>
    </row>
    <row r="4096" spans="8:8" x14ac:dyDescent="0.25">
      <c r="H4096" s="22"/>
    </row>
    <row r="4097" spans="8:8" x14ac:dyDescent="0.25">
      <c r="H4097" s="22"/>
    </row>
    <row r="4098" spans="8:8" x14ac:dyDescent="0.25">
      <c r="H4098" s="22"/>
    </row>
    <row r="4099" spans="8:8" x14ac:dyDescent="0.25">
      <c r="H4099" s="22"/>
    </row>
    <row r="4100" spans="8:8" x14ac:dyDescent="0.25">
      <c r="H4100" s="22"/>
    </row>
    <row r="4101" spans="8:8" x14ac:dyDescent="0.25">
      <c r="H4101" s="22"/>
    </row>
    <row r="4102" spans="8:8" x14ac:dyDescent="0.25">
      <c r="H4102" s="22"/>
    </row>
    <row r="4103" spans="8:8" x14ac:dyDescent="0.25">
      <c r="H4103" s="22"/>
    </row>
    <row r="4104" spans="8:8" x14ac:dyDescent="0.25">
      <c r="H4104" s="22"/>
    </row>
    <row r="4105" spans="8:8" x14ac:dyDescent="0.25">
      <c r="H4105" s="22"/>
    </row>
    <row r="4106" spans="8:8" x14ac:dyDescent="0.25">
      <c r="H4106" s="22"/>
    </row>
    <row r="4107" spans="8:8" x14ac:dyDescent="0.25">
      <c r="H4107" s="22"/>
    </row>
    <row r="4108" spans="8:8" x14ac:dyDescent="0.25">
      <c r="H4108" s="22"/>
    </row>
    <row r="4109" spans="8:8" x14ac:dyDescent="0.25">
      <c r="H4109" s="22"/>
    </row>
    <row r="4110" spans="8:8" x14ac:dyDescent="0.25">
      <c r="H4110" s="22"/>
    </row>
    <row r="4111" spans="8:8" x14ac:dyDescent="0.25">
      <c r="H4111" s="22"/>
    </row>
    <row r="4112" spans="8:8" x14ac:dyDescent="0.25">
      <c r="H4112" s="22"/>
    </row>
    <row r="4113" spans="8:8" x14ac:dyDescent="0.25">
      <c r="H4113" s="22"/>
    </row>
    <row r="4114" spans="8:8" x14ac:dyDescent="0.25">
      <c r="H4114" s="22"/>
    </row>
    <row r="4115" spans="8:8" x14ac:dyDescent="0.25">
      <c r="H4115" s="22"/>
    </row>
    <row r="4116" spans="8:8" x14ac:dyDescent="0.25">
      <c r="H4116" s="22"/>
    </row>
    <row r="4117" spans="8:8" x14ac:dyDescent="0.25">
      <c r="H4117" s="22"/>
    </row>
    <row r="4118" spans="8:8" x14ac:dyDescent="0.25">
      <c r="H4118" s="22"/>
    </row>
    <row r="4119" spans="8:8" x14ac:dyDescent="0.25">
      <c r="H4119" s="22"/>
    </row>
    <row r="4120" spans="8:8" x14ac:dyDescent="0.25">
      <c r="H4120" s="22"/>
    </row>
    <row r="4121" spans="8:8" x14ac:dyDescent="0.25">
      <c r="H4121" s="22"/>
    </row>
    <row r="4122" spans="8:8" x14ac:dyDescent="0.25">
      <c r="H4122" s="22"/>
    </row>
    <row r="4123" spans="8:8" x14ac:dyDescent="0.25">
      <c r="H4123" s="22"/>
    </row>
    <row r="4124" spans="8:8" x14ac:dyDescent="0.25">
      <c r="H4124" s="22"/>
    </row>
    <row r="4125" spans="8:8" x14ac:dyDescent="0.25">
      <c r="H4125" s="22"/>
    </row>
    <row r="4126" spans="8:8" x14ac:dyDescent="0.25">
      <c r="H4126" s="22"/>
    </row>
    <row r="4127" spans="8:8" x14ac:dyDescent="0.25">
      <c r="H4127" s="22"/>
    </row>
    <row r="4128" spans="8:8" x14ac:dyDescent="0.25">
      <c r="H4128" s="22"/>
    </row>
    <row r="4129" spans="8:8" x14ac:dyDescent="0.25">
      <c r="H4129" s="22"/>
    </row>
    <row r="4130" spans="8:8" x14ac:dyDescent="0.25">
      <c r="H4130" s="22"/>
    </row>
    <row r="4131" spans="8:8" x14ac:dyDescent="0.25">
      <c r="H4131" s="22"/>
    </row>
    <row r="4132" spans="8:8" x14ac:dyDescent="0.25">
      <c r="H4132" s="22"/>
    </row>
    <row r="4133" spans="8:8" x14ac:dyDescent="0.25">
      <c r="H4133" s="22"/>
    </row>
    <row r="4134" spans="8:8" x14ac:dyDescent="0.25">
      <c r="H4134" s="22"/>
    </row>
    <row r="4135" spans="8:8" x14ac:dyDescent="0.25">
      <c r="H4135" s="22"/>
    </row>
    <row r="4136" spans="8:8" x14ac:dyDescent="0.25">
      <c r="H4136" s="22"/>
    </row>
    <row r="4137" spans="8:8" x14ac:dyDescent="0.25">
      <c r="H4137" s="22"/>
    </row>
    <row r="4138" spans="8:8" x14ac:dyDescent="0.25">
      <c r="H4138" s="22"/>
    </row>
    <row r="4139" spans="8:8" x14ac:dyDescent="0.25">
      <c r="H4139" s="22"/>
    </row>
    <row r="4140" spans="8:8" x14ac:dyDescent="0.25">
      <c r="H4140" s="22"/>
    </row>
    <row r="4141" spans="8:8" x14ac:dyDescent="0.25">
      <c r="H4141" s="22"/>
    </row>
    <row r="4142" spans="8:8" x14ac:dyDescent="0.25">
      <c r="H4142" s="22"/>
    </row>
    <row r="4143" spans="8:8" x14ac:dyDescent="0.25">
      <c r="H4143" s="22"/>
    </row>
    <row r="4144" spans="8:8" x14ac:dyDescent="0.25">
      <c r="H4144" s="22"/>
    </row>
    <row r="4145" spans="8:8" x14ac:dyDescent="0.25">
      <c r="H4145" s="22"/>
    </row>
    <row r="4146" spans="8:8" x14ac:dyDescent="0.25">
      <c r="H4146" s="22"/>
    </row>
    <row r="4147" spans="8:8" x14ac:dyDescent="0.25">
      <c r="H4147" s="22"/>
    </row>
    <row r="4148" spans="8:8" x14ac:dyDescent="0.25">
      <c r="H4148" s="22"/>
    </row>
    <row r="4149" spans="8:8" x14ac:dyDescent="0.25">
      <c r="H4149" s="22"/>
    </row>
    <row r="4150" spans="8:8" x14ac:dyDescent="0.25">
      <c r="H4150" s="22"/>
    </row>
    <row r="4151" spans="8:8" x14ac:dyDescent="0.25">
      <c r="H4151" s="22"/>
    </row>
    <row r="4152" spans="8:8" x14ac:dyDescent="0.25">
      <c r="H4152" s="22"/>
    </row>
    <row r="4153" spans="8:8" x14ac:dyDescent="0.25">
      <c r="H4153" s="22"/>
    </row>
    <row r="4154" spans="8:8" x14ac:dyDescent="0.25">
      <c r="H4154" s="22"/>
    </row>
    <row r="4155" spans="8:8" x14ac:dyDescent="0.25">
      <c r="H4155" s="22"/>
    </row>
    <row r="4156" spans="8:8" x14ac:dyDescent="0.25">
      <c r="H4156" s="22"/>
    </row>
    <row r="4157" spans="8:8" x14ac:dyDescent="0.25">
      <c r="H4157" s="22"/>
    </row>
    <row r="4158" spans="8:8" x14ac:dyDescent="0.25">
      <c r="H4158" s="22"/>
    </row>
    <row r="4159" spans="8:8" x14ac:dyDescent="0.25">
      <c r="H4159" s="22"/>
    </row>
    <row r="4160" spans="8:8" x14ac:dyDescent="0.25">
      <c r="H4160" s="22"/>
    </row>
    <row r="4161" spans="8:8" x14ac:dyDescent="0.25">
      <c r="H4161" s="22"/>
    </row>
    <row r="4162" spans="8:8" x14ac:dyDescent="0.25">
      <c r="H4162" s="22"/>
    </row>
    <row r="4163" spans="8:8" x14ac:dyDescent="0.25">
      <c r="H4163" s="22"/>
    </row>
    <row r="4164" spans="8:8" x14ac:dyDescent="0.25">
      <c r="H4164" s="22"/>
    </row>
    <row r="4165" spans="8:8" x14ac:dyDescent="0.25">
      <c r="H4165" s="22"/>
    </row>
    <row r="4166" spans="8:8" x14ac:dyDescent="0.25">
      <c r="H4166" s="22"/>
    </row>
    <row r="4167" spans="8:8" x14ac:dyDescent="0.25">
      <c r="H4167" s="22"/>
    </row>
    <row r="4168" spans="8:8" x14ac:dyDescent="0.25">
      <c r="H4168" s="22"/>
    </row>
    <row r="4169" spans="8:8" x14ac:dyDescent="0.25">
      <c r="H4169" s="22"/>
    </row>
    <row r="4170" spans="8:8" x14ac:dyDescent="0.25">
      <c r="H4170" s="22"/>
    </row>
    <row r="4171" spans="8:8" x14ac:dyDescent="0.25">
      <c r="H4171" s="22"/>
    </row>
    <row r="4172" spans="8:8" x14ac:dyDescent="0.25">
      <c r="H4172" s="22"/>
    </row>
    <row r="4173" spans="8:8" x14ac:dyDescent="0.25">
      <c r="H4173" s="22"/>
    </row>
    <row r="4174" spans="8:8" x14ac:dyDescent="0.25">
      <c r="H4174" s="22"/>
    </row>
    <row r="4175" spans="8:8" x14ac:dyDescent="0.25">
      <c r="H4175" s="22"/>
    </row>
    <row r="4176" spans="8:8" x14ac:dyDescent="0.25">
      <c r="H4176" s="22"/>
    </row>
    <row r="4177" spans="8:8" x14ac:dyDescent="0.25">
      <c r="H4177" s="22"/>
    </row>
    <row r="4178" spans="8:8" x14ac:dyDescent="0.25">
      <c r="H4178" s="22"/>
    </row>
    <row r="4179" spans="8:8" x14ac:dyDescent="0.25">
      <c r="H4179" s="22"/>
    </row>
    <row r="4180" spans="8:8" x14ac:dyDescent="0.25">
      <c r="H4180" s="22"/>
    </row>
    <row r="4181" spans="8:8" x14ac:dyDescent="0.25">
      <c r="H4181" s="22"/>
    </row>
    <row r="4182" spans="8:8" x14ac:dyDescent="0.25">
      <c r="H4182" s="22"/>
    </row>
    <row r="4183" spans="8:8" x14ac:dyDescent="0.25">
      <c r="H4183" s="22"/>
    </row>
    <row r="4184" spans="8:8" x14ac:dyDescent="0.25">
      <c r="H4184" s="22"/>
    </row>
    <row r="4185" spans="8:8" x14ac:dyDescent="0.25">
      <c r="H4185" s="22"/>
    </row>
    <row r="4186" spans="8:8" x14ac:dyDescent="0.25">
      <c r="H4186" s="22"/>
    </row>
    <row r="4187" spans="8:8" x14ac:dyDescent="0.25">
      <c r="H4187" s="22"/>
    </row>
    <row r="4188" spans="8:8" x14ac:dyDescent="0.25">
      <c r="H4188" s="22"/>
    </row>
    <row r="4189" spans="8:8" x14ac:dyDescent="0.25">
      <c r="H4189" s="22"/>
    </row>
    <row r="4190" spans="8:8" x14ac:dyDescent="0.25">
      <c r="H4190" s="22"/>
    </row>
    <row r="4191" spans="8:8" x14ac:dyDescent="0.25">
      <c r="H4191" s="22"/>
    </row>
    <row r="4192" spans="8:8" x14ac:dyDescent="0.25">
      <c r="H4192" s="22"/>
    </row>
    <row r="4193" spans="8:8" x14ac:dyDescent="0.25">
      <c r="H4193" s="22"/>
    </row>
    <row r="4194" spans="8:8" x14ac:dyDescent="0.25">
      <c r="H4194" s="22"/>
    </row>
    <row r="4195" spans="8:8" x14ac:dyDescent="0.25">
      <c r="H4195" s="22"/>
    </row>
    <row r="4196" spans="8:8" x14ac:dyDescent="0.25">
      <c r="H4196" s="22"/>
    </row>
    <row r="4197" spans="8:8" x14ac:dyDescent="0.25">
      <c r="H4197" s="22"/>
    </row>
    <row r="4198" spans="8:8" x14ac:dyDescent="0.25">
      <c r="H4198" s="22"/>
    </row>
    <row r="4199" spans="8:8" x14ac:dyDescent="0.25">
      <c r="H4199" s="22"/>
    </row>
    <row r="4200" spans="8:8" x14ac:dyDescent="0.25">
      <c r="H4200" s="22"/>
    </row>
    <row r="4201" spans="8:8" x14ac:dyDescent="0.25">
      <c r="H4201" s="22"/>
    </row>
    <row r="4202" spans="8:8" x14ac:dyDescent="0.25">
      <c r="H4202" s="22"/>
    </row>
    <row r="4203" spans="8:8" x14ac:dyDescent="0.25">
      <c r="H4203" s="22"/>
    </row>
    <row r="4204" spans="8:8" x14ac:dyDescent="0.25">
      <c r="H4204" s="22"/>
    </row>
    <row r="4205" spans="8:8" x14ac:dyDescent="0.25">
      <c r="H4205" s="22"/>
    </row>
    <row r="4206" spans="8:8" x14ac:dyDescent="0.25">
      <c r="H4206" s="22"/>
    </row>
    <row r="4207" spans="8:8" x14ac:dyDescent="0.25">
      <c r="H4207" s="22"/>
    </row>
    <row r="4208" spans="8:8" x14ac:dyDescent="0.25">
      <c r="H4208" s="22"/>
    </row>
    <row r="4209" spans="8:8" x14ac:dyDescent="0.25">
      <c r="H4209" s="22"/>
    </row>
    <row r="4210" spans="8:8" x14ac:dyDescent="0.25">
      <c r="H4210" s="22"/>
    </row>
    <row r="4211" spans="8:8" x14ac:dyDescent="0.25">
      <c r="H4211" s="22"/>
    </row>
    <row r="4212" spans="8:8" x14ac:dyDescent="0.25">
      <c r="H4212" s="22"/>
    </row>
    <row r="4213" spans="8:8" x14ac:dyDescent="0.25">
      <c r="H4213" s="22"/>
    </row>
    <row r="4214" spans="8:8" x14ac:dyDescent="0.25">
      <c r="H4214" s="22"/>
    </row>
    <row r="4215" spans="8:8" x14ac:dyDescent="0.25">
      <c r="H4215" s="22"/>
    </row>
    <row r="4216" spans="8:8" x14ac:dyDescent="0.25">
      <c r="H4216" s="22"/>
    </row>
    <row r="4217" spans="8:8" x14ac:dyDescent="0.25">
      <c r="H4217" s="22"/>
    </row>
    <row r="4218" spans="8:8" x14ac:dyDescent="0.25">
      <c r="H4218" s="22"/>
    </row>
    <row r="4219" spans="8:8" x14ac:dyDescent="0.25">
      <c r="H4219" s="22"/>
    </row>
    <row r="4220" spans="8:8" x14ac:dyDescent="0.25">
      <c r="H4220" s="22"/>
    </row>
    <row r="4221" spans="8:8" x14ac:dyDescent="0.25">
      <c r="H4221" s="22"/>
    </row>
    <row r="4222" spans="8:8" x14ac:dyDescent="0.25">
      <c r="H4222" s="22"/>
    </row>
    <row r="4223" spans="8:8" x14ac:dyDescent="0.25">
      <c r="H4223" s="22"/>
    </row>
    <row r="4224" spans="8:8" x14ac:dyDescent="0.25">
      <c r="H4224" s="22"/>
    </row>
    <row r="4225" spans="8:8" x14ac:dyDescent="0.25">
      <c r="H4225" s="22"/>
    </row>
    <row r="4226" spans="8:8" x14ac:dyDescent="0.25">
      <c r="H4226" s="22"/>
    </row>
    <row r="4227" spans="8:8" x14ac:dyDescent="0.25">
      <c r="H4227" s="22"/>
    </row>
    <row r="4228" spans="8:8" x14ac:dyDescent="0.25">
      <c r="H4228" s="22"/>
    </row>
    <row r="4229" spans="8:8" x14ac:dyDescent="0.25">
      <c r="H4229" s="22"/>
    </row>
    <row r="4230" spans="8:8" x14ac:dyDescent="0.25">
      <c r="H4230" s="22"/>
    </row>
    <row r="4231" spans="8:8" x14ac:dyDescent="0.25">
      <c r="H4231" s="22"/>
    </row>
    <row r="4232" spans="8:8" x14ac:dyDescent="0.25">
      <c r="H4232" s="22"/>
    </row>
    <row r="4233" spans="8:8" x14ac:dyDescent="0.25">
      <c r="H4233" s="22"/>
    </row>
    <row r="4234" spans="8:8" x14ac:dyDescent="0.25">
      <c r="H4234" s="22"/>
    </row>
    <row r="4235" spans="8:8" x14ac:dyDescent="0.25">
      <c r="H4235" s="22"/>
    </row>
    <row r="4236" spans="8:8" x14ac:dyDescent="0.25">
      <c r="H4236" s="22"/>
    </row>
    <row r="4237" spans="8:8" x14ac:dyDescent="0.25">
      <c r="H4237" s="22"/>
    </row>
    <row r="4238" spans="8:8" x14ac:dyDescent="0.25">
      <c r="H4238" s="22"/>
    </row>
    <row r="4239" spans="8:8" x14ac:dyDescent="0.25">
      <c r="H4239" s="22"/>
    </row>
    <row r="4240" spans="8:8" x14ac:dyDescent="0.25">
      <c r="H4240" s="22"/>
    </row>
    <row r="4241" spans="8:8" x14ac:dyDescent="0.25">
      <c r="H4241" s="22"/>
    </row>
    <row r="4242" spans="8:8" x14ac:dyDescent="0.25">
      <c r="H4242" s="22"/>
    </row>
    <row r="4243" spans="8:8" x14ac:dyDescent="0.25">
      <c r="H4243" s="22"/>
    </row>
    <row r="4244" spans="8:8" x14ac:dyDescent="0.25">
      <c r="H4244" s="22"/>
    </row>
    <row r="4245" spans="8:8" x14ac:dyDescent="0.25">
      <c r="H4245" s="22"/>
    </row>
    <row r="4246" spans="8:8" x14ac:dyDescent="0.25">
      <c r="H4246" s="22"/>
    </row>
    <row r="4247" spans="8:8" x14ac:dyDescent="0.25">
      <c r="H4247" s="22"/>
    </row>
    <row r="4248" spans="8:8" x14ac:dyDescent="0.25">
      <c r="H4248" s="22"/>
    </row>
    <row r="4249" spans="8:8" x14ac:dyDescent="0.25">
      <c r="H4249" s="22"/>
    </row>
    <row r="4250" spans="8:8" x14ac:dyDescent="0.25">
      <c r="H4250" s="22"/>
    </row>
    <row r="4251" spans="8:8" x14ac:dyDescent="0.25">
      <c r="H4251" s="22"/>
    </row>
    <row r="4252" spans="8:8" x14ac:dyDescent="0.25">
      <c r="H4252" s="22"/>
    </row>
    <row r="4253" spans="8:8" x14ac:dyDescent="0.25">
      <c r="H4253" s="22"/>
    </row>
    <row r="4254" spans="8:8" x14ac:dyDescent="0.25">
      <c r="H4254" s="22"/>
    </row>
    <row r="4255" spans="8:8" x14ac:dyDescent="0.25">
      <c r="H4255" s="22"/>
    </row>
    <row r="4256" spans="8:8" x14ac:dyDescent="0.25">
      <c r="H4256" s="22"/>
    </row>
    <row r="4257" spans="8:8" x14ac:dyDescent="0.25">
      <c r="H4257" s="22"/>
    </row>
    <row r="4258" spans="8:8" x14ac:dyDescent="0.25">
      <c r="H4258" s="22"/>
    </row>
    <row r="4259" spans="8:8" x14ac:dyDescent="0.25">
      <c r="H4259" s="22"/>
    </row>
    <row r="4260" spans="8:8" x14ac:dyDescent="0.25">
      <c r="H4260" s="22"/>
    </row>
    <row r="4261" spans="8:8" x14ac:dyDescent="0.25">
      <c r="H4261" s="22"/>
    </row>
    <row r="4262" spans="8:8" x14ac:dyDescent="0.25">
      <c r="H4262" s="22"/>
    </row>
    <row r="4263" spans="8:8" x14ac:dyDescent="0.25">
      <c r="H4263" s="22"/>
    </row>
    <row r="4264" spans="8:8" x14ac:dyDescent="0.25">
      <c r="H4264" s="22"/>
    </row>
    <row r="4265" spans="8:8" x14ac:dyDescent="0.25">
      <c r="H4265" s="22"/>
    </row>
    <row r="4266" spans="8:8" x14ac:dyDescent="0.25">
      <c r="H4266" s="22"/>
    </row>
    <row r="4267" spans="8:8" x14ac:dyDescent="0.25">
      <c r="H4267" s="22"/>
    </row>
    <row r="4268" spans="8:8" x14ac:dyDescent="0.25">
      <c r="H4268" s="22"/>
    </row>
    <row r="4269" spans="8:8" x14ac:dyDescent="0.25">
      <c r="H4269" s="22"/>
    </row>
    <row r="4270" spans="8:8" x14ac:dyDescent="0.25">
      <c r="H4270" s="22"/>
    </row>
    <row r="4271" spans="8:8" x14ac:dyDescent="0.25">
      <c r="H4271" s="22"/>
    </row>
    <row r="4272" spans="8:8" x14ac:dyDescent="0.25">
      <c r="H4272" s="22"/>
    </row>
    <row r="4273" spans="8:8" x14ac:dyDescent="0.25">
      <c r="H4273" s="22"/>
    </row>
    <row r="4274" spans="8:8" x14ac:dyDescent="0.25">
      <c r="H4274" s="22"/>
    </row>
    <row r="4275" spans="8:8" x14ac:dyDescent="0.25">
      <c r="H4275" s="22"/>
    </row>
    <row r="4276" spans="8:8" x14ac:dyDescent="0.25">
      <c r="H4276" s="22"/>
    </row>
    <row r="4277" spans="8:8" x14ac:dyDescent="0.25">
      <c r="H4277" s="22"/>
    </row>
    <row r="4278" spans="8:8" x14ac:dyDescent="0.25">
      <c r="H4278" s="22"/>
    </row>
    <row r="4279" spans="8:8" x14ac:dyDescent="0.25">
      <c r="H4279" s="22"/>
    </row>
    <row r="4280" spans="8:8" x14ac:dyDescent="0.25">
      <c r="H4280" s="22"/>
    </row>
    <row r="4281" spans="8:8" x14ac:dyDescent="0.25">
      <c r="H4281" s="22"/>
    </row>
    <row r="4282" spans="8:8" x14ac:dyDescent="0.25">
      <c r="H4282" s="22"/>
    </row>
    <row r="4283" spans="8:8" x14ac:dyDescent="0.25">
      <c r="H4283" s="22"/>
    </row>
    <row r="4284" spans="8:8" x14ac:dyDescent="0.25">
      <c r="H4284" s="22"/>
    </row>
    <row r="4285" spans="8:8" x14ac:dyDescent="0.25">
      <c r="H4285" s="22"/>
    </row>
    <row r="4286" spans="8:8" x14ac:dyDescent="0.25">
      <c r="H4286" s="22"/>
    </row>
    <row r="4287" spans="8:8" x14ac:dyDescent="0.25">
      <c r="H4287" s="22"/>
    </row>
    <row r="4288" spans="8:8" x14ac:dyDescent="0.25">
      <c r="H4288" s="22"/>
    </row>
    <row r="4289" spans="8:8" x14ac:dyDescent="0.25">
      <c r="H4289" s="22"/>
    </row>
    <row r="4290" spans="8:8" x14ac:dyDescent="0.25">
      <c r="H4290" s="22"/>
    </row>
    <row r="4291" spans="8:8" x14ac:dyDescent="0.25">
      <c r="H4291" s="22"/>
    </row>
    <row r="4292" spans="8:8" x14ac:dyDescent="0.25">
      <c r="H4292" s="22"/>
    </row>
    <row r="4293" spans="8:8" x14ac:dyDescent="0.25">
      <c r="H4293" s="22"/>
    </row>
    <row r="4294" spans="8:8" x14ac:dyDescent="0.25">
      <c r="H4294" s="22"/>
    </row>
    <row r="4295" spans="8:8" x14ac:dyDescent="0.25">
      <c r="H4295" s="22"/>
    </row>
    <row r="4296" spans="8:8" x14ac:dyDescent="0.25">
      <c r="H4296" s="22"/>
    </row>
    <row r="4297" spans="8:8" x14ac:dyDescent="0.25">
      <c r="H4297" s="22"/>
    </row>
    <row r="4298" spans="8:8" x14ac:dyDescent="0.25">
      <c r="H4298" s="22"/>
    </row>
    <row r="4299" spans="8:8" x14ac:dyDescent="0.25">
      <c r="H4299" s="22"/>
    </row>
    <row r="4300" spans="8:8" x14ac:dyDescent="0.25">
      <c r="H4300" s="22"/>
    </row>
    <row r="4301" spans="8:8" x14ac:dyDescent="0.25">
      <c r="H4301" s="22"/>
    </row>
    <row r="4302" spans="8:8" x14ac:dyDescent="0.25">
      <c r="H4302" s="22"/>
    </row>
    <row r="4303" spans="8:8" x14ac:dyDescent="0.25">
      <c r="H4303" s="22"/>
    </row>
    <row r="4304" spans="8:8" x14ac:dyDescent="0.25">
      <c r="H4304" s="22"/>
    </row>
    <row r="4305" spans="8:8" x14ac:dyDescent="0.25">
      <c r="H4305" s="22"/>
    </row>
    <row r="4306" spans="8:8" x14ac:dyDescent="0.25">
      <c r="H4306" s="22"/>
    </row>
    <row r="4307" spans="8:8" x14ac:dyDescent="0.25">
      <c r="H4307" s="22"/>
    </row>
    <row r="4308" spans="8:8" x14ac:dyDescent="0.25">
      <c r="H4308" s="22"/>
    </row>
    <row r="4309" spans="8:8" x14ac:dyDescent="0.25">
      <c r="H4309" s="22"/>
    </row>
    <row r="4310" spans="8:8" x14ac:dyDescent="0.25">
      <c r="H4310" s="22"/>
    </row>
    <row r="4311" spans="8:8" x14ac:dyDescent="0.25">
      <c r="H4311" s="22"/>
    </row>
    <row r="4312" spans="8:8" x14ac:dyDescent="0.25">
      <c r="H4312" s="22"/>
    </row>
    <row r="4313" spans="8:8" x14ac:dyDescent="0.25">
      <c r="H4313" s="22"/>
    </row>
    <row r="4314" spans="8:8" x14ac:dyDescent="0.25">
      <c r="H4314" s="22"/>
    </row>
    <row r="4315" spans="8:8" x14ac:dyDescent="0.25">
      <c r="H4315" s="22"/>
    </row>
    <row r="4316" spans="8:8" x14ac:dyDescent="0.25">
      <c r="H4316" s="22"/>
    </row>
    <row r="4317" spans="8:8" x14ac:dyDescent="0.25">
      <c r="H4317" s="22"/>
    </row>
    <row r="4318" spans="8:8" x14ac:dyDescent="0.25">
      <c r="H4318" s="22"/>
    </row>
    <row r="4319" spans="8:8" x14ac:dyDescent="0.25">
      <c r="H4319" s="22"/>
    </row>
    <row r="4320" spans="8:8" x14ac:dyDescent="0.25">
      <c r="H4320" s="22"/>
    </row>
    <row r="4321" spans="8:8" x14ac:dyDescent="0.25">
      <c r="H4321" s="22"/>
    </row>
    <row r="4322" spans="8:8" x14ac:dyDescent="0.25">
      <c r="H4322" s="22"/>
    </row>
    <row r="4323" spans="8:8" x14ac:dyDescent="0.25">
      <c r="H4323" s="22"/>
    </row>
    <row r="4324" spans="8:8" x14ac:dyDescent="0.25">
      <c r="H4324" s="22"/>
    </row>
    <row r="4325" spans="8:8" x14ac:dyDescent="0.25">
      <c r="H4325" s="22"/>
    </row>
    <row r="4326" spans="8:8" x14ac:dyDescent="0.25">
      <c r="H4326" s="22"/>
    </row>
    <row r="4327" spans="8:8" x14ac:dyDescent="0.25">
      <c r="H4327" s="22"/>
    </row>
    <row r="4328" spans="8:8" x14ac:dyDescent="0.25">
      <c r="H4328" s="22"/>
    </row>
    <row r="4329" spans="8:8" x14ac:dyDescent="0.25">
      <c r="H4329" s="22"/>
    </row>
    <row r="4330" spans="8:8" x14ac:dyDescent="0.25">
      <c r="H4330" s="22"/>
    </row>
    <row r="4331" spans="8:8" x14ac:dyDescent="0.25">
      <c r="H4331" s="22"/>
    </row>
    <row r="4332" spans="8:8" x14ac:dyDescent="0.25">
      <c r="H4332" s="22"/>
    </row>
    <row r="4333" spans="8:8" x14ac:dyDescent="0.25">
      <c r="H4333" s="22"/>
    </row>
    <row r="4334" spans="8:8" x14ac:dyDescent="0.25">
      <c r="H4334" s="22"/>
    </row>
    <row r="4335" spans="8:8" x14ac:dyDescent="0.25">
      <c r="H4335" s="22"/>
    </row>
    <row r="4336" spans="8:8" x14ac:dyDescent="0.25">
      <c r="H4336" s="22"/>
    </row>
    <row r="4337" spans="8:8" x14ac:dyDescent="0.25">
      <c r="H4337" s="22"/>
    </row>
    <row r="4338" spans="8:8" x14ac:dyDescent="0.25">
      <c r="H4338" s="22"/>
    </row>
    <row r="4339" spans="8:8" x14ac:dyDescent="0.25">
      <c r="H4339" s="22"/>
    </row>
    <row r="4340" spans="8:8" x14ac:dyDescent="0.25">
      <c r="H4340" s="22"/>
    </row>
    <row r="4341" spans="8:8" x14ac:dyDescent="0.25">
      <c r="H4341" s="22"/>
    </row>
    <row r="4342" spans="8:8" x14ac:dyDescent="0.25">
      <c r="H4342" s="22"/>
    </row>
    <row r="4343" spans="8:8" x14ac:dyDescent="0.25">
      <c r="H4343" s="22"/>
    </row>
    <row r="4344" spans="8:8" x14ac:dyDescent="0.25">
      <c r="H4344" s="22"/>
    </row>
    <row r="4345" spans="8:8" x14ac:dyDescent="0.25">
      <c r="H4345" s="22"/>
    </row>
    <row r="4346" spans="8:8" x14ac:dyDescent="0.25">
      <c r="H4346" s="22"/>
    </row>
    <row r="4347" spans="8:8" x14ac:dyDescent="0.25">
      <c r="H4347" s="22"/>
    </row>
    <row r="4348" spans="8:8" x14ac:dyDescent="0.25">
      <c r="H4348" s="22"/>
    </row>
    <row r="4349" spans="8:8" x14ac:dyDescent="0.25">
      <c r="H4349" s="22"/>
    </row>
    <row r="4350" spans="8:8" x14ac:dyDescent="0.25">
      <c r="H4350" s="22"/>
    </row>
    <row r="4351" spans="8:8" x14ac:dyDescent="0.25">
      <c r="H4351" s="22"/>
    </row>
    <row r="4352" spans="8:8" x14ac:dyDescent="0.25">
      <c r="H4352" s="22"/>
    </row>
    <row r="4353" spans="8:8" x14ac:dyDescent="0.25">
      <c r="H4353" s="22"/>
    </row>
    <row r="4354" spans="8:8" x14ac:dyDescent="0.25">
      <c r="H4354" s="22"/>
    </row>
    <row r="4355" spans="8:8" x14ac:dyDescent="0.25">
      <c r="H4355" s="22"/>
    </row>
    <row r="4356" spans="8:8" x14ac:dyDescent="0.25">
      <c r="H4356" s="22"/>
    </row>
    <row r="4357" spans="8:8" x14ac:dyDescent="0.25">
      <c r="H4357" s="22"/>
    </row>
    <row r="4358" spans="8:8" x14ac:dyDescent="0.25">
      <c r="H4358" s="22"/>
    </row>
    <row r="4359" spans="8:8" x14ac:dyDescent="0.25">
      <c r="H4359" s="22"/>
    </row>
    <row r="4360" spans="8:8" x14ac:dyDescent="0.25">
      <c r="H4360" s="22"/>
    </row>
    <row r="4361" spans="8:8" x14ac:dyDescent="0.25">
      <c r="H4361" s="22"/>
    </row>
    <row r="4362" spans="8:8" x14ac:dyDescent="0.25">
      <c r="H4362" s="22"/>
    </row>
    <row r="4363" spans="8:8" x14ac:dyDescent="0.25">
      <c r="H4363" s="22"/>
    </row>
    <row r="4364" spans="8:8" x14ac:dyDescent="0.25">
      <c r="H4364" s="22"/>
    </row>
    <row r="4365" spans="8:8" x14ac:dyDescent="0.25">
      <c r="H4365" s="22"/>
    </row>
    <row r="4366" spans="8:8" x14ac:dyDescent="0.25">
      <c r="H4366" s="22"/>
    </row>
    <row r="4367" spans="8:8" x14ac:dyDescent="0.25">
      <c r="H4367" s="22"/>
    </row>
    <row r="4368" spans="8:8" x14ac:dyDescent="0.25">
      <c r="H4368" s="22"/>
    </row>
    <row r="4369" spans="8:8" x14ac:dyDescent="0.25">
      <c r="H4369" s="22"/>
    </row>
    <row r="4370" spans="8:8" x14ac:dyDescent="0.25">
      <c r="H4370" s="22"/>
    </row>
    <row r="4371" spans="8:8" x14ac:dyDescent="0.25">
      <c r="H4371" s="22"/>
    </row>
    <row r="4372" spans="8:8" x14ac:dyDescent="0.25">
      <c r="H4372" s="22"/>
    </row>
    <row r="4373" spans="8:8" x14ac:dyDescent="0.25">
      <c r="H4373" s="22"/>
    </row>
    <row r="4374" spans="8:8" x14ac:dyDescent="0.25">
      <c r="H4374" s="22"/>
    </row>
    <row r="4375" spans="8:8" x14ac:dyDescent="0.25">
      <c r="H4375" s="22"/>
    </row>
    <row r="4376" spans="8:8" x14ac:dyDescent="0.25">
      <c r="H4376" s="22"/>
    </row>
    <row r="4377" spans="8:8" x14ac:dyDescent="0.25">
      <c r="H4377" s="22"/>
    </row>
    <row r="4378" spans="8:8" x14ac:dyDescent="0.25">
      <c r="H4378" s="22"/>
    </row>
    <row r="4379" spans="8:8" x14ac:dyDescent="0.25">
      <c r="H4379" s="22"/>
    </row>
    <row r="4380" spans="8:8" x14ac:dyDescent="0.25">
      <c r="H4380" s="22"/>
    </row>
    <row r="4381" spans="8:8" x14ac:dyDescent="0.25">
      <c r="H4381" s="22"/>
    </row>
    <row r="4382" spans="8:8" x14ac:dyDescent="0.25">
      <c r="H4382" s="22"/>
    </row>
    <row r="4383" spans="8:8" x14ac:dyDescent="0.25">
      <c r="H4383" s="22"/>
    </row>
    <row r="4384" spans="8:8" x14ac:dyDescent="0.25">
      <c r="H4384" s="22"/>
    </row>
    <row r="4385" spans="8:8" x14ac:dyDescent="0.25">
      <c r="H4385" s="22"/>
    </row>
    <row r="4386" spans="8:8" x14ac:dyDescent="0.25">
      <c r="H4386" s="22"/>
    </row>
    <row r="4387" spans="8:8" x14ac:dyDescent="0.25">
      <c r="H4387" s="22"/>
    </row>
    <row r="4388" spans="8:8" x14ac:dyDescent="0.25">
      <c r="H4388" s="22"/>
    </row>
    <row r="4389" spans="8:8" x14ac:dyDescent="0.25">
      <c r="H4389" s="22"/>
    </row>
    <row r="4390" spans="8:8" x14ac:dyDescent="0.25">
      <c r="H4390" s="22"/>
    </row>
    <row r="4391" spans="8:8" x14ac:dyDescent="0.25">
      <c r="H4391" s="22"/>
    </row>
    <row r="4392" spans="8:8" x14ac:dyDescent="0.25">
      <c r="H4392" s="22"/>
    </row>
    <row r="4393" spans="8:8" x14ac:dyDescent="0.25">
      <c r="H4393" s="22"/>
    </row>
    <row r="4394" spans="8:8" x14ac:dyDescent="0.25">
      <c r="H4394" s="22"/>
    </row>
    <row r="4395" spans="8:8" x14ac:dyDescent="0.25">
      <c r="H4395" s="22"/>
    </row>
    <row r="4396" spans="8:8" x14ac:dyDescent="0.25">
      <c r="H4396" s="22"/>
    </row>
    <row r="4397" spans="8:8" x14ac:dyDescent="0.25">
      <c r="H4397" s="22"/>
    </row>
    <row r="4398" spans="8:8" x14ac:dyDescent="0.25">
      <c r="H4398" s="22"/>
    </row>
    <row r="4399" spans="8:8" x14ac:dyDescent="0.25">
      <c r="H4399" s="22"/>
    </row>
    <row r="4400" spans="8:8" x14ac:dyDescent="0.25">
      <c r="H4400" s="22"/>
    </row>
    <row r="4401" spans="8:8" x14ac:dyDescent="0.25">
      <c r="H4401" s="22"/>
    </row>
    <row r="4402" spans="8:8" x14ac:dyDescent="0.25">
      <c r="H4402" s="22"/>
    </row>
    <row r="4403" spans="8:8" x14ac:dyDescent="0.25">
      <c r="H4403" s="22"/>
    </row>
    <row r="4404" spans="8:8" x14ac:dyDescent="0.25">
      <c r="H4404" s="22"/>
    </row>
    <row r="4405" spans="8:8" x14ac:dyDescent="0.25">
      <c r="H4405" s="22"/>
    </row>
    <row r="4406" spans="8:8" x14ac:dyDescent="0.25">
      <c r="H4406" s="22"/>
    </row>
    <row r="4407" spans="8:8" x14ac:dyDescent="0.25">
      <c r="H4407" s="22"/>
    </row>
    <row r="4408" spans="8:8" x14ac:dyDescent="0.25">
      <c r="H4408" s="22"/>
    </row>
    <row r="4409" spans="8:8" x14ac:dyDescent="0.25">
      <c r="H4409" s="22"/>
    </row>
    <row r="4410" spans="8:8" x14ac:dyDescent="0.25">
      <c r="H4410" s="22"/>
    </row>
    <row r="4411" spans="8:8" x14ac:dyDescent="0.25">
      <c r="H4411" s="22"/>
    </row>
    <row r="4412" spans="8:8" x14ac:dyDescent="0.25">
      <c r="H4412" s="22"/>
    </row>
    <row r="4413" spans="8:8" x14ac:dyDescent="0.25">
      <c r="H4413" s="22"/>
    </row>
    <row r="4414" spans="8:8" x14ac:dyDescent="0.25">
      <c r="H4414" s="22"/>
    </row>
    <row r="4415" spans="8:8" x14ac:dyDescent="0.25">
      <c r="H4415" s="22"/>
    </row>
    <row r="4416" spans="8:8" x14ac:dyDescent="0.25">
      <c r="H4416" s="22"/>
    </row>
    <row r="4417" spans="8:8" x14ac:dyDescent="0.25">
      <c r="H4417" s="22"/>
    </row>
    <row r="4418" spans="8:8" x14ac:dyDescent="0.25">
      <c r="H4418" s="22"/>
    </row>
    <row r="4419" spans="8:8" x14ac:dyDescent="0.25">
      <c r="H4419" s="22"/>
    </row>
    <row r="4420" spans="8:8" x14ac:dyDescent="0.25">
      <c r="H4420" s="22"/>
    </row>
    <row r="4421" spans="8:8" x14ac:dyDescent="0.25">
      <c r="H4421" s="22"/>
    </row>
    <row r="4422" spans="8:8" x14ac:dyDescent="0.25">
      <c r="H4422" s="22"/>
    </row>
    <row r="4423" spans="8:8" x14ac:dyDescent="0.25">
      <c r="H4423" s="22"/>
    </row>
    <row r="4424" spans="8:8" x14ac:dyDescent="0.25">
      <c r="H4424" s="22"/>
    </row>
    <row r="4425" spans="8:8" x14ac:dyDescent="0.25">
      <c r="H4425" s="22"/>
    </row>
    <row r="4426" spans="8:8" x14ac:dyDescent="0.25">
      <c r="H4426" s="22"/>
    </row>
    <row r="4427" spans="8:8" x14ac:dyDescent="0.25">
      <c r="H4427" s="22"/>
    </row>
    <row r="4428" spans="8:8" x14ac:dyDescent="0.25">
      <c r="H4428" s="22"/>
    </row>
    <row r="4429" spans="8:8" x14ac:dyDescent="0.25">
      <c r="H4429" s="22"/>
    </row>
    <row r="4430" spans="8:8" x14ac:dyDescent="0.25">
      <c r="H4430" s="22"/>
    </row>
    <row r="4431" spans="8:8" x14ac:dyDescent="0.25">
      <c r="H4431" s="22"/>
    </row>
    <row r="4432" spans="8:8" x14ac:dyDescent="0.25">
      <c r="H4432" s="22"/>
    </row>
    <row r="4433" spans="8:8" x14ac:dyDescent="0.25">
      <c r="H4433" s="22"/>
    </row>
    <row r="4434" spans="8:8" x14ac:dyDescent="0.25">
      <c r="H4434" s="22"/>
    </row>
    <row r="4435" spans="8:8" x14ac:dyDescent="0.25">
      <c r="H4435" s="22"/>
    </row>
    <row r="4436" spans="8:8" x14ac:dyDescent="0.25">
      <c r="H4436" s="22"/>
    </row>
    <row r="4437" spans="8:8" x14ac:dyDescent="0.25">
      <c r="H4437" s="22"/>
    </row>
    <row r="4438" spans="8:8" x14ac:dyDescent="0.25">
      <c r="H4438" s="22"/>
    </row>
    <row r="4439" spans="8:8" x14ac:dyDescent="0.25">
      <c r="H4439" s="22"/>
    </row>
    <row r="4440" spans="8:8" x14ac:dyDescent="0.25">
      <c r="H4440" s="22"/>
    </row>
    <row r="4441" spans="8:8" x14ac:dyDescent="0.25">
      <c r="H4441" s="22"/>
    </row>
    <row r="4442" spans="8:8" x14ac:dyDescent="0.25">
      <c r="H4442" s="22"/>
    </row>
    <row r="4443" spans="8:8" x14ac:dyDescent="0.25">
      <c r="H4443" s="22"/>
    </row>
    <row r="4444" spans="8:8" x14ac:dyDescent="0.25">
      <c r="H4444" s="22"/>
    </row>
    <row r="4445" spans="8:8" x14ac:dyDescent="0.25">
      <c r="H4445" s="22"/>
    </row>
    <row r="4446" spans="8:8" x14ac:dyDescent="0.25">
      <c r="H4446" s="22"/>
    </row>
    <row r="4447" spans="8:8" x14ac:dyDescent="0.25">
      <c r="H4447" s="22"/>
    </row>
    <row r="4448" spans="8:8" x14ac:dyDescent="0.25">
      <c r="H4448" s="22"/>
    </row>
    <row r="4449" spans="8:8" x14ac:dyDescent="0.25">
      <c r="H4449" s="22"/>
    </row>
    <row r="4450" spans="8:8" x14ac:dyDescent="0.25">
      <c r="H4450" s="22"/>
    </row>
    <row r="4451" spans="8:8" x14ac:dyDescent="0.25">
      <c r="H4451" s="22"/>
    </row>
    <row r="4452" spans="8:8" x14ac:dyDescent="0.25">
      <c r="H4452" s="22"/>
    </row>
    <row r="4453" spans="8:8" x14ac:dyDescent="0.25">
      <c r="H4453" s="22"/>
    </row>
    <row r="4454" spans="8:8" x14ac:dyDescent="0.25">
      <c r="H4454" s="22"/>
    </row>
    <row r="4455" spans="8:8" x14ac:dyDescent="0.25">
      <c r="H4455" s="22"/>
    </row>
    <row r="4456" spans="8:8" x14ac:dyDescent="0.25">
      <c r="H4456" s="22"/>
    </row>
    <row r="4457" spans="8:8" x14ac:dyDescent="0.25">
      <c r="H4457" s="22"/>
    </row>
    <row r="4458" spans="8:8" x14ac:dyDescent="0.25">
      <c r="H4458" s="22"/>
    </row>
    <row r="4459" spans="8:8" x14ac:dyDescent="0.25">
      <c r="H4459" s="22"/>
    </row>
    <row r="4460" spans="8:8" x14ac:dyDescent="0.25">
      <c r="H4460" s="22"/>
    </row>
    <row r="4461" spans="8:8" x14ac:dyDescent="0.25">
      <c r="H4461" s="22"/>
    </row>
    <row r="4462" spans="8:8" x14ac:dyDescent="0.25">
      <c r="H4462" s="22"/>
    </row>
    <row r="4463" spans="8:8" x14ac:dyDescent="0.25">
      <c r="H4463" s="22"/>
    </row>
    <row r="4464" spans="8:8" x14ac:dyDescent="0.25">
      <c r="H4464" s="22"/>
    </row>
    <row r="4465" spans="8:8" x14ac:dyDescent="0.25">
      <c r="H4465" s="22"/>
    </row>
    <row r="4466" spans="8:8" x14ac:dyDescent="0.25">
      <c r="H4466" s="22"/>
    </row>
    <row r="4467" spans="8:8" x14ac:dyDescent="0.25">
      <c r="H4467" s="22"/>
    </row>
    <row r="4468" spans="8:8" x14ac:dyDescent="0.25">
      <c r="H4468" s="22"/>
    </row>
    <row r="4469" spans="8:8" x14ac:dyDescent="0.25">
      <c r="H4469" s="22"/>
    </row>
    <row r="4470" spans="8:8" x14ac:dyDescent="0.25">
      <c r="H4470" s="22"/>
    </row>
    <row r="4471" spans="8:8" x14ac:dyDescent="0.25">
      <c r="H4471" s="22"/>
    </row>
    <row r="4472" spans="8:8" x14ac:dyDescent="0.25">
      <c r="H4472" s="22"/>
    </row>
    <row r="4473" spans="8:8" x14ac:dyDescent="0.25">
      <c r="H4473" s="22"/>
    </row>
    <row r="4474" spans="8:8" x14ac:dyDescent="0.25">
      <c r="H4474" s="22"/>
    </row>
    <row r="4475" spans="8:8" x14ac:dyDescent="0.25">
      <c r="H4475" s="22"/>
    </row>
    <row r="4476" spans="8:8" x14ac:dyDescent="0.25">
      <c r="H4476" s="22"/>
    </row>
    <row r="4477" spans="8:8" x14ac:dyDescent="0.25">
      <c r="H4477" s="22"/>
    </row>
    <row r="4478" spans="8:8" x14ac:dyDescent="0.25">
      <c r="H4478" s="22"/>
    </row>
    <row r="4479" spans="8:8" x14ac:dyDescent="0.25">
      <c r="H4479" s="22"/>
    </row>
    <row r="4480" spans="8:8" x14ac:dyDescent="0.25">
      <c r="H4480" s="22"/>
    </row>
    <row r="4481" spans="8:8" x14ac:dyDescent="0.25">
      <c r="H4481" s="22"/>
    </row>
    <row r="4482" spans="8:8" x14ac:dyDescent="0.25">
      <c r="H4482" s="22"/>
    </row>
    <row r="4483" spans="8:8" x14ac:dyDescent="0.25">
      <c r="H4483" s="22"/>
    </row>
    <row r="4484" spans="8:8" x14ac:dyDescent="0.25">
      <c r="H4484" s="22"/>
    </row>
    <row r="4485" spans="8:8" x14ac:dyDescent="0.25">
      <c r="H4485" s="22"/>
    </row>
    <row r="4486" spans="8:8" x14ac:dyDescent="0.25">
      <c r="H4486" s="22"/>
    </row>
    <row r="4487" spans="8:8" x14ac:dyDescent="0.25">
      <c r="H4487" s="22"/>
    </row>
    <row r="4488" spans="8:8" x14ac:dyDescent="0.25">
      <c r="H4488" s="22"/>
    </row>
    <row r="4489" spans="8:8" x14ac:dyDescent="0.25">
      <c r="H4489" s="22"/>
    </row>
    <row r="4490" spans="8:8" x14ac:dyDescent="0.25">
      <c r="H4490" s="22"/>
    </row>
    <row r="4491" spans="8:8" x14ac:dyDescent="0.25">
      <c r="H4491" s="22"/>
    </row>
    <row r="4492" spans="8:8" x14ac:dyDescent="0.25">
      <c r="H4492" s="22"/>
    </row>
    <row r="4493" spans="8:8" x14ac:dyDescent="0.25">
      <c r="H4493" s="22"/>
    </row>
    <row r="4494" spans="8:8" x14ac:dyDescent="0.25">
      <c r="H4494" s="22"/>
    </row>
    <row r="4495" spans="8:8" x14ac:dyDescent="0.25">
      <c r="H4495" s="22"/>
    </row>
    <row r="4496" spans="8:8" x14ac:dyDescent="0.25">
      <c r="H4496" s="22"/>
    </row>
    <row r="4497" spans="8:8" x14ac:dyDescent="0.25">
      <c r="H4497" s="22"/>
    </row>
    <row r="4498" spans="8:8" x14ac:dyDescent="0.25">
      <c r="H4498" s="22"/>
    </row>
    <row r="4499" spans="8:8" x14ac:dyDescent="0.25">
      <c r="H4499" s="22"/>
    </row>
    <row r="4500" spans="8:8" x14ac:dyDescent="0.25">
      <c r="H4500" s="22"/>
    </row>
    <row r="4501" spans="8:8" x14ac:dyDescent="0.25">
      <c r="H4501" s="22"/>
    </row>
    <row r="4502" spans="8:8" x14ac:dyDescent="0.25">
      <c r="H4502" s="22"/>
    </row>
    <row r="4503" spans="8:8" x14ac:dyDescent="0.25">
      <c r="H4503" s="22"/>
    </row>
    <row r="4504" spans="8:8" x14ac:dyDescent="0.25">
      <c r="H4504" s="22"/>
    </row>
    <row r="4505" spans="8:8" x14ac:dyDescent="0.25">
      <c r="H4505" s="22"/>
    </row>
    <row r="4506" spans="8:8" x14ac:dyDescent="0.25">
      <c r="H4506" s="22"/>
    </row>
    <row r="4507" spans="8:8" x14ac:dyDescent="0.25">
      <c r="H4507" s="22"/>
    </row>
    <row r="4508" spans="8:8" x14ac:dyDescent="0.25">
      <c r="H4508" s="22"/>
    </row>
    <row r="4509" spans="8:8" x14ac:dyDescent="0.25">
      <c r="H4509" s="22"/>
    </row>
    <row r="4510" spans="8:8" x14ac:dyDescent="0.25">
      <c r="H4510" s="22"/>
    </row>
    <row r="4511" spans="8:8" x14ac:dyDescent="0.25">
      <c r="H4511" s="22"/>
    </row>
    <row r="4512" spans="8:8" x14ac:dyDescent="0.25">
      <c r="H4512" s="22"/>
    </row>
    <row r="4513" spans="8:8" x14ac:dyDescent="0.25">
      <c r="H4513" s="22"/>
    </row>
    <row r="4514" spans="8:8" x14ac:dyDescent="0.25">
      <c r="H4514" s="22"/>
    </row>
    <row r="4515" spans="8:8" x14ac:dyDescent="0.25">
      <c r="H4515" s="22"/>
    </row>
    <row r="4516" spans="8:8" x14ac:dyDescent="0.25">
      <c r="H4516" s="22"/>
    </row>
    <row r="4517" spans="8:8" x14ac:dyDescent="0.25">
      <c r="H4517" s="22"/>
    </row>
    <row r="4518" spans="8:8" x14ac:dyDescent="0.25">
      <c r="H4518" s="22"/>
    </row>
    <row r="4519" spans="8:8" x14ac:dyDescent="0.25">
      <c r="H4519" s="22"/>
    </row>
    <row r="4520" spans="8:8" x14ac:dyDescent="0.25">
      <c r="H4520" s="22"/>
    </row>
    <row r="4521" spans="8:8" x14ac:dyDescent="0.25">
      <c r="H4521" s="22"/>
    </row>
    <row r="4522" spans="8:8" x14ac:dyDescent="0.25">
      <c r="H4522" s="22"/>
    </row>
    <row r="4523" spans="8:8" x14ac:dyDescent="0.25">
      <c r="H4523" s="22"/>
    </row>
    <row r="4524" spans="8:8" x14ac:dyDescent="0.25">
      <c r="H4524" s="22"/>
    </row>
    <row r="4525" spans="8:8" x14ac:dyDescent="0.25">
      <c r="H4525" s="22"/>
    </row>
    <row r="4526" spans="8:8" x14ac:dyDescent="0.25">
      <c r="H4526" s="22"/>
    </row>
    <row r="4527" spans="8:8" x14ac:dyDescent="0.25">
      <c r="H4527" s="22"/>
    </row>
    <row r="4528" spans="8:8" x14ac:dyDescent="0.25">
      <c r="H4528" s="22"/>
    </row>
    <row r="4529" spans="8:8" x14ac:dyDescent="0.25">
      <c r="H4529" s="22"/>
    </row>
    <row r="4530" spans="8:8" x14ac:dyDescent="0.25">
      <c r="H4530" s="22"/>
    </row>
    <row r="4531" spans="8:8" x14ac:dyDescent="0.25">
      <c r="H4531" s="22"/>
    </row>
    <row r="4532" spans="8:8" x14ac:dyDescent="0.25">
      <c r="H4532" s="22"/>
    </row>
    <row r="4533" spans="8:8" x14ac:dyDescent="0.25">
      <c r="H4533" s="22"/>
    </row>
    <row r="4534" spans="8:8" x14ac:dyDescent="0.25">
      <c r="H4534" s="22"/>
    </row>
    <row r="4535" spans="8:8" x14ac:dyDescent="0.25">
      <c r="H4535" s="22"/>
    </row>
    <row r="4536" spans="8:8" x14ac:dyDescent="0.25">
      <c r="H4536" s="22"/>
    </row>
    <row r="4537" spans="8:8" x14ac:dyDescent="0.25">
      <c r="H4537" s="22"/>
    </row>
    <row r="4538" spans="8:8" x14ac:dyDescent="0.25">
      <c r="H4538" s="22"/>
    </row>
    <row r="4539" spans="8:8" x14ac:dyDescent="0.25">
      <c r="H4539" s="22"/>
    </row>
    <row r="4540" spans="8:8" x14ac:dyDescent="0.25">
      <c r="H4540" s="22"/>
    </row>
    <row r="4541" spans="8:8" x14ac:dyDescent="0.25">
      <c r="H4541" s="22"/>
    </row>
    <row r="4542" spans="8:8" x14ac:dyDescent="0.25">
      <c r="H4542" s="22"/>
    </row>
    <row r="4543" spans="8:8" x14ac:dyDescent="0.25">
      <c r="H4543" s="22"/>
    </row>
    <row r="4544" spans="8:8" x14ac:dyDescent="0.25">
      <c r="H4544" s="22"/>
    </row>
    <row r="4545" spans="8:8" x14ac:dyDescent="0.25">
      <c r="H4545" s="22"/>
    </row>
    <row r="4546" spans="8:8" x14ac:dyDescent="0.25">
      <c r="H4546" s="22"/>
    </row>
    <row r="4547" spans="8:8" x14ac:dyDescent="0.25">
      <c r="H4547" s="22"/>
    </row>
    <row r="4548" spans="8:8" x14ac:dyDescent="0.25">
      <c r="H4548" s="22"/>
    </row>
    <row r="4549" spans="8:8" x14ac:dyDescent="0.25">
      <c r="H4549" s="22"/>
    </row>
    <row r="4550" spans="8:8" x14ac:dyDescent="0.25">
      <c r="H4550" s="22"/>
    </row>
    <row r="4551" spans="8:8" x14ac:dyDescent="0.25">
      <c r="H4551" s="22"/>
    </row>
    <row r="4552" spans="8:8" x14ac:dyDescent="0.25">
      <c r="H4552" s="22"/>
    </row>
    <row r="4553" spans="8:8" x14ac:dyDescent="0.25">
      <c r="H4553" s="22"/>
    </row>
    <row r="4554" spans="8:8" x14ac:dyDescent="0.25">
      <c r="H4554" s="22"/>
    </row>
    <row r="4555" spans="8:8" x14ac:dyDescent="0.25">
      <c r="H4555" s="22"/>
    </row>
    <row r="4556" spans="8:8" x14ac:dyDescent="0.25">
      <c r="H4556" s="22"/>
    </row>
    <row r="4557" spans="8:8" x14ac:dyDescent="0.25">
      <c r="H4557" s="22"/>
    </row>
    <row r="4558" spans="8:8" x14ac:dyDescent="0.25">
      <c r="H4558" s="22"/>
    </row>
    <row r="4559" spans="8:8" x14ac:dyDescent="0.25">
      <c r="H4559" s="22"/>
    </row>
    <row r="4560" spans="8:8" x14ac:dyDescent="0.25">
      <c r="H4560" s="22"/>
    </row>
    <row r="4561" spans="8:8" x14ac:dyDescent="0.25">
      <c r="H4561" s="22"/>
    </row>
    <row r="4562" spans="8:8" x14ac:dyDescent="0.25">
      <c r="H4562" s="22"/>
    </row>
    <row r="4563" spans="8:8" x14ac:dyDescent="0.25">
      <c r="H4563" s="22"/>
    </row>
    <row r="4564" spans="8:8" x14ac:dyDescent="0.25">
      <c r="H4564" s="22"/>
    </row>
    <row r="4565" spans="8:8" x14ac:dyDescent="0.25">
      <c r="H4565" s="22"/>
    </row>
    <row r="4566" spans="8:8" x14ac:dyDescent="0.25">
      <c r="H4566" s="22"/>
    </row>
    <row r="4567" spans="8:8" x14ac:dyDescent="0.25">
      <c r="H4567" s="22"/>
    </row>
    <row r="4568" spans="8:8" x14ac:dyDescent="0.25">
      <c r="H4568" s="22"/>
    </row>
    <row r="4569" spans="8:8" x14ac:dyDescent="0.25">
      <c r="H4569" s="22"/>
    </row>
    <row r="4570" spans="8:8" x14ac:dyDescent="0.25">
      <c r="H4570" s="22"/>
    </row>
    <row r="4571" spans="8:8" x14ac:dyDescent="0.25">
      <c r="H4571" s="22"/>
    </row>
    <row r="4572" spans="8:8" x14ac:dyDescent="0.25">
      <c r="H4572" s="22"/>
    </row>
    <row r="4573" spans="8:8" x14ac:dyDescent="0.25">
      <c r="H4573" s="22"/>
    </row>
    <row r="4574" spans="8:8" x14ac:dyDescent="0.25">
      <c r="H4574" s="22"/>
    </row>
    <row r="4575" spans="8:8" x14ac:dyDescent="0.25">
      <c r="H4575" s="22"/>
    </row>
    <row r="4576" spans="8:8" x14ac:dyDescent="0.25">
      <c r="H4576" s="22"/>
    </row>
    <row r="4577" spans="8:8" x14ac:dyDescent="0.25">
      <c r="H4577" s="22"/>
    </row>
    <row r="4578" spans="8:8" x14ac:dyDescent="0.25">
      <c r="H4578" s="22"/>
    </row>
    <row r="4579" spans="8:8" x14ac:dyDescent="0.25">
      <c r="H4579" s="22"/>
    </row>
    <row r="4580" spans="8:8" x14ac:dyDescent="0.25">
      <c r="H4580" s="22"/>
    </row>
    <row r="4581" spans="8:8" x14ac:dyDescent="0.25">
      <c r="H4581" s="22"/>
    </row>
    <row r="4582" spans="8:8" x14ac:dyDescent="0.25">
      <c r="H4582" s="22"/>
    </row>
    <row r="4583" spans="8:8" x14ac:dyDescent="0.25">
      <c r="H4583" s="22"/>
    </row>
    <row r="4584" spans="8:8" x14ac:dyDescent="0.25">
      <c r="H4584" s="22"/>
    </row>
    <row r="4585" spans="8:8" x14ac:dyDescent="0.25">
      <c r="H4585" s="22"/>
    </row>
    <row r="4586" spans="8:8" x14ac:dyDescent="0.25">
      <c r="H4586" s="22"/>
    </row>
    <row r="4587" spans="8:8" x14ac:dyDescent="0.25">
      <c r="H4587" s="22"/>
    </row>
    <row r="4588" spans="8:8" x14ac:dyDescent="0.25">
      <c r="H4588" s="22"/>
    </row>
    <row r="4589" spans="8:8" x14ac:dyDescent="0.25">
      <c r="H4589" s="22"/>
    </row>
    <row r="4590" spans="8:8" x14ac:dyDescent="0.25">
      <c r="H4590" s="22"/>
    </row>
    <row r="4591" spans="8:8" x14ac:dyDescent="0.25">
      <c r="H4591" s="22"/>
    </row>
    <row r="4592" spans="8:8" x14ac:dyDescent="0.25">
      <c r="H4592" s="22"/>
    </row>
    <row r="4593" spans="8:8" x14ac:dyDescent="0.25">
      <c r="H4593" s="22"/>
    </row>
    <row r="4594" spans="8:8" x14ac:dyDescent="0.25">
      <c r="H4594" s="22"/>
    </row>
    <row r="4595" spans="8:8" x14ac:dyDescent="0.25">
      <c r="H4595" s="22"/>
    </row>
    <row r="4596" spans="8:8" x14ac:dyDescent="0.25">
      <c r="H4596" s="22"/>
    </row>
    <row r="4597" spans="8:8" x14ac:dyDescent="0.25">
      <c r="H4597" s="22"/>
    </row>
    <row r="4598" spans="8:8" x14ac:dyDescent="0.25">
      <c r="H4598" s="22"/>
    </row>
    <row r="4599" spans="8:8" x14ac:dyDescent="0.25">
      <c r="H4599" s="22"/>
    </row>
    <row r="4600" spans="8:8" x14ac:dyDescent="0.25">
      <c r="H4600" s="22"/>
    </row>
    <row r="4601" spans="8:8" x14ac:dyDescent="0.25">
      <c r="H4601" s="22"/>
    </row>
    <row r="4602" spans="8:8" x14ac:dyDescent="0.25">
      <c r="H4602" s="22"/>
    </row>
    <row r="4603" spans="8:8" x14ac:dyDescent="0.25">
      <c r="H4603" s="22"/>
    </row>
    <row r="4604" spans="8:8" x14ac:dyDescent="0.25">
      <c r="H4604" s="22"/>
    </row>
    <row r="4605" spans="8:8" x14ac:dyDescent="0.25">
      <c r="H4605" s="22"/>
    </row>
    <row r="4606" spans="8:8" x14ac:dyDescent="0.25">
      <c r="H4606" s="22"/>
    </row>
    <row r="4607" spans="8:8" x14ac:dyDescent="0.25">
      <c r="H4607" s="22"/>
    </row>
    <row r="4608" spans="8:8" x14ac:dyDescent="0.25">
      <c r="H4608" s="22"/>
    </row>
    <row r="4609" spans="8:8" x14ac:dyDescent="0.25">
      <c r="H4609" s="22"/>
    </row>
    <row r="4610" spans="8:8" x14ac:dyDescent="0.25">
      <c r="H4610" s="22"/>
    </row>
    <row r="4611" spans="8:8" x14ac:dyDescent="0.25">
      <c r="H4611" s="22"/>
    </row>
    <row r="4612" spans="8:8" x14ac:dyDescent="0.25">
      <c r="H4612" s="22"/>
    </row>
    <row r="4613" spans="8:8" x14ac:dyDescent="0.25">
      <c r="H4613" s="22"/>
    </row>
    <row r="4614" spans="8:8" x14ac:dyDescent="0.25">
      <c r="H4614" s="22"/>
    </row>
    <row r="4615" spans="8:8" x14ac:dyDescent="0.25">
      <c r="H4615" s="22"/>
    </row>
    <row r="4616" spans="8:8" x14ac:dyDescent="0.25">
      <c r="H4616" s="22"/>
    </row>
    <row r="4617" spans="8:8" x14ac:dyDescent="0.25">
      <c r="H4617" s="22"/>
    </row>
    <row r="4618" spans="8:8" x14ac:dyDescent="0.25">
      <c r="H4618" s="22"/>
    </row>
    <row r="4619" spans="8:8" x14ac:dyDescent="0.25">
      <c r="H4619" s="22"/>
    </row>
    <row r="4620" spans="8:8" x14ac:dyDescent="0.25">
      <c r="H4620" s="22"/>
    </row>
    <row r="4621" spans="8:8" x14ac:dyDescent="0.25">
      <c r="H4621" s="22"/>
    </row>
    <row r="4622" spans="8:8" x14ac:dyDescent="0.25">
      <c r="H4622" s="22"/>
    </row>
    <row r="4623" spans="8:8" x14ac:dyDescent="0.25">
      <c r="H4623" s="22"/>
    </row>
    <row r="4624" spans="8:8" x14ac:dyDescent="0.25">
      <c r="H4624" s="22"/>
    </row>
    <row r="4625" spans="8:8" x14ac:dyDescent="0.25">
      <c r="H4625" s="22"/>
    </row>
    <row r="4626" spans="8:8" x14ac:dyDescent="0.25">
      <c r="H4626" s="22"/>
    </row>
    <row r="4627" spans="8:8" x14ac:dyDescent="0.25">
      <c r="H4627" s="22"/>
    </row>
    <row r="4628" spans="8:8" x14ac:dyDescent="0.25">
      <c r="H4628" s="22"/>
    </row>
    <row r="4629" spans="8:8" x14ac:dyDescent="0.25">
      <c r="H4629" s="22"/>
    </row>
    <row r="4630" spans="8:8" x14ac:dyDescent="0.25">
      <c r="H4630" s="22"/>
    </row>
    <row r="4631" spans="8:8" x14ac:dyDescent="0.25">
      <c r="H4631" s="22"/>
    </row>
    <row r="4632" spans="8:8" x14ac:dyDescent="0.25">
      <c r="H4632" s="22"/>
    </row>
    <row r="4633" spans="8:8" x14ac:dyDescent="0.25">
      <c r="H4633" s="22"/>
    </row>
    <row r="4634" spans="8:8" x14ac:dyDescent="0.25">
      <c r="H4634" s="22"/>
    </row>
    <row r="4635" spans="8:8" x14ac:dyDescent="0.25">
      <c r="H4635" s="22"/>
    </row>
    <row r="4636" spans="8:8" x14ac:dyDescent="0.25">
      <c r="H4636" s="22"/>
    </row>
    <row r="4637" spans="8:8" x14ac:dyDescent="0.25">
      <c r="H4637" s="22"/>
    </row>
    <row r="4638" spans="8:8" x14ac:dyDescent="0.25">
      <c r="H4638" s="22"/>
    </row>
    <row r="4639" spans="8:8" x14ac:dyDescent="0.25">
      <c r="H4639" s="22"/>
    </row>
    <row r="4640" spans="8:8" x14ac:dyDescent="0.25">
      <c r="H4640" s="22"/>
    </row>
    <row r="4641" spans="8:8" x14ac:dyDescent="0.25">
      <c r="H4641" s="22"/>
    </row>
    <row r="4642" spans="8:8" x14ac:dyDescent="0.25">
      <c r="H4642" s="22"/>
    </row>
    <row r="4643" spans="8:8" x14ac:dyDescent="0.25">
      <c r="H4643" s="22"/>
    </row>
    <row r="4644" spans="8:8" x14ac:dyDescent="0.25">
      <c r="H4644" s="22"/>
    </row>
    <row r="4645" spans="8:8" x14ac:dyDescent="0.25">
      <c r="H4645" s="22"/>
    </row>
    <row r="4646" spans="8:8" x14ac:dyDescent="0.25">
      <c r="H4646" s="22"/>
    </row>
    <row r="4647" spans="8:8" x14ac:dyDescent="0.25">
      <c r="H4647" s="22"/>
    </row>
    <row r="4648" spans="8:8" x14ac:dyDescent="0.25">
      <c r="H4648" s="22"/>
    </row>
    <row r="4649" spans="8:8" x14ac:dyDescent="0.25">
      <c r="H4649" s="22"/>
    </row>
    <row r="4650" spans="8:8" x14ac:dyDescent="0.25">
      <c r="H4650" s="22"/>
    </row>
    <row r="4651" spans="8:8" x14ac:dyDescent="0.25">
      <c r="H4651" s="22"/>
    </row>
    <row r="4652" spans="8:8" x14ac:dyDescent="0.25">
      <c r="H4652" s="22"/>
    </row>
    <row r="4653" spans="8:8" x14ac:dyDescent="0.25">
      <c r="H4653" s="22"/>
    </row>
    <row r="4654" spans="8:8" x14ac:dyDescent="0.25">
      <c r="H4654" s="22"/>
    </row>
    <row r="4655" spans="8:8" x14ac:dyDescent="0.25">
      <c r="H4655" s="22"/>
    </row>
    <row r="4656" spans="8:8" x14ac:dyDescent="0.25">
      <c r="H4656" s="22"/>
    </row>
    <row r="4657" spans="8:8" x14ac:dyDescent="0.25">
      <c r="H4657" s="22"/>
    </row>
    <row r="4658" spans="8:8" x14ac:dyDescent="0.25">
      <c r="H4658" s="22"/>
    </row>
    <row r="4659" spans="8:8" x14ac:dyDescent="0.25">
      <c r="H4659" s="22"/>
    </row>
    <row r="4660" spans="8:8" x14ac:dyDescent="0.25">
      <c r="H4660" s="22"/>
    </row>
    <row r="4661" spans="8:8" x14ac:dyDescent="0.25">
      <c r="H4661" s="22"/>
    </row>
    <row r="4662" spans="8:8" x14ac:dyDescent="0.25">
      <c r="H4662" s="22"/>
    </row>
    <row r="4663" spans="8:8" x14ac:dyDescent="0.25">
      <c r="H4663" s="22"/>
    </row>
    <row r="4664" spans="8:8" x14ac:dyDescent="0.25">
      <c r="H4664" s="22"/>
    </row>
    <row r="4665" spans="8:8" x14ac:dyDescent="0.25">
      <c r="H4665" s="22"/>
    </row>
    <row r="4666" spans="8:8" x14ac:dyDescent="0.25">
      <c r="H4666" s="22"/>
    </row>
    <row r="4667" spans="8:8" x14ac:dyDescent="0.25">
      <c r="H4667" s="22"/>
    </row>
    <row r="4668" spans="8:8" x14ac:dyDescent="0.25">
      <c r="H4668" s="22"/>
    </row>
    <row r="4669" spans="8:8" x14ac:dyDescent="0.25">
      <c r="H4669" s="22"/>
    </row>
    <row r="4670" spans="8:8" x14ac:dyDescent="0.25">
      <c r="H4670" s="22"/>
    </row>
    <row r="4671" spans="8:8" x14ac:dyDescent="0.25">
      <c r="H4671" s="22"/>
    </row>
    <row r="4672" spans="8:8" x14ac:dyDescent="0.25">
      <c r="H4672" s="22"/>
    </row>
    <row r="4673" spans="8:8" x14ac:dyDescent="0.25">
      <c r="H4673" s="22"/>
    </row>
    <row r="4674" spans="8:8" x14ac:dyDescent="0.25">
      <c r="H4674" s="22"/>
    </row>
    <row r="4675" spans="8:8" x14ac:dyDescent="0.25">
      <c r="H4675" s="22"/>
    </row>
    <row r="4676" spans="8:8" x14ac:dyDescent="0.25">
      <c r="H4676" s="22"/>
    </row>
    <row r="4677" spans="8:8" x14ac:dyDescent="0.25">
      <c r="H4677" s="22"/>
    </row>
    <row r="4678" spans="8:8" x14ac:dyDescent="0.25">
      <c r="H4678" s="22"/>
    </row>
    <row r="4679" spans="8:8" x14ac:dyDescent="0.25">
      <c r="H4679" s="22"/>
    </row>
    <row r="4680" spans="8:8" x14ac:dyDescent="0.25">
      <c r="H4680" s="22"/>
    </row>
    <row r="4681" spans="8:8" x14ac:dyDescent="0.25">
      <c r="H4681" s="22"/>
    </row>
    <row r="4682" spans="8:8" x14ac:dyDescent="0.25">
      <c r="H4682" s="22"/>
    </row>
    <row r="4683" spans="8:8" x14ac:dyDescent="0.25">
      <c r="H4683" s="22"/>
    </row>
    <row r="4684" spans="8:8" x14ac:dyDescent="0.25">
      <c r="H4684" s="22"/>
    </row>
    <row r="4685" spans="8:8" x14ac:dyDescent="0.25">
      <c r="H4685" s="22"/>
    </row>
    <row r="4686" spans="8:8" x14ac:dyDescent="0.25">
      <c r="H4686" s="22"/>
    </row>
    <row r="4687" spans="8:8" x14ac:dyDescent="0.25">
      <c r="H4687" s="22"/>
    </row>
    <row r="4688" spans="8:8" x14ac:dyDescent="0.25">
      <c r="H4688" s="22"/>
    </row>
    <row r="4689" spans="8:8" x14ac:dyDescent="0.25">
      <c r="H4689" s="22"/>
    </row>
    <row r="4690" spans="8:8" x14ac:dyDescent="0.25">
      <c r="H4690" s="22"/>
    </row>
    <row r="4691" spans="8:8" x14ac:dyDescent="0.25">
      <c r="H4691" s="22"/>
    </row>
    <row r="4692" spans="8:8" x14ac:dyDescent="0.25">
      <c r="H4692" s="22"/>
    </row>
    <row r="4693" spans="8:8" x14ac:dyDescent="0.25">
      <c r="H4693" s="22"/>
    </row>
    <row r="4694" spans="8:8" x14ac:dyDescent="0.25">
      <c r="H4694" s="22"/>
    </row>
    <row r="4695" spans="8:8" x14ac:dyDescent="0.25">
      <c r="H4695" s="22"/>
    </row>
    <row r="4696" spans="8:8" x14ac:dyDescent="0.25">
      <c r="H4696" s="22"/>
    </row>
    <row r="4697" spans="8:8" x14ac:dyDescent="0.25">
      <c r="H4697" s="22"/>
    </row>
    <row r="4698" spans="8:8" x14ac:dyDescent="0.25">
      <c r="H4698" s="22"/>
    </row>
    <row r="4699" spans="8:8" x14ac:dyDescent="0.25">
      <c r="H4699" s="22"/>
    </row>
    <row r="4700" spans="8:8" x14ac:dyDescent="0.25">
      <c r="H4700" s="22"/>
    </row>
    <row r="4701" spans="8:8" x14ac:dyDescent="0.25">
      <c r="H4701" s="22"/>
    </row>
    <row r="4702" spans="8:8" x14ac:dyDescent="0.25">
      <c r="H4702" s="22"/>
    </row>
    <row r="4703" spans="8:8" x14ac:dyDescent="0.25">
      <c r="H4703" s="22"/>
    </row>
    <row r="4704" spans="8:8" x14ac:dyDescent="0.25">
      <c r="H4704" s="22"/>
    </row>
    <row r="4705" spans="8:8" x14ac:dyDescent="0.25">
      <c r="H4705" s="22"/>
    </row>
    <row r="4706" spans="8:8" x14ac:dyDescent="0.25">
      <c r="H4706" s="22"/>
    </row>
    <row r="4707" spans="8:8" x14ac:dyDescent="0.25">
      <c r="H4707" s="22"/>
    </row>
    <row r="4708" spans="8:8" x14ac:dyDescent="0.25">
      <c r="H4708" s="22"/>
    </row>
    <row r="4709" spans="8:8" x14ac:dyDescent="0.25">
      <c r="H4709" s="22"/>
    </row>
    <row r="4710" spans="8:8" x14ac:dyDescent="0.25">
      <c r="H4710" s="22"/>
    </row>
    <row r="4711" spans="8:8" x14ac:dyDescent="0.25">
      <c r="H4711" s="22"/>
    </row>
    <row r="4712" spans="8:8" x14ac:dyDescent="0.25">
      <c r="H4712" s="22"/>
    </row>
    <row r="4713" spans="8:8" x14ac:dyDescent="0.25">
      <c r="H4713" s="22"/>
    </row>
    <row r="4714" spans="8:8" x14ac:dyDescent="0.25">
      <c r="H4714" s="22"/>
    </row>
    <row r="4715" spans="8:8" x14ac:dyDescent="0.25">
      <c r="H4715" s="22"/>
    </row>
    <row r="4716" spans="8:8" x14ac:dyDescent="0.25">
      <c r="H4716" s="22"/>
    </row>
    <row r="4717" spans="8:8" x14ac:dyDescent="0.25">
      <c r="H4717" s="22"/>
    </row>
    <row r="4718" spans="8:8" x14ac:dyDescent="0.25">
      <c r="H4718" s="22"/>
    </row>
    <row r="4719" spans="8:8" x14ac:dyDescent="0.25">
      <c r="H4719" s="22"/>
    </row>
    <row r="4720" spans="8:8" x14ac:dyDescent="0.25">
      <c r="H4720" s="22"/>
    </row>
    <row r="4721" spans="8:8" x14ac:dyDescent="0.25">
      <c r="H4721" s="22"/>
    </row>
    <row r="4722" spans="8:8" x14ac:dyDescent="0.25">
      <c r="H4722" s="22"/>
    </row>
    <row r="4723" spans="8:8" x14ac:dyDescent="0.25">
      <c r="H4723" s="22"/>
    </row>
    <row r="4724" spans="8:8" x14ac:dyDescent="0.25">
      <c r="H4724" s="22"/>
    </row>
    <row r="4725" spans="8:8" x14ac:dyDescent="0.25">
      <c r="H4725" s="22"/>
    </row>
    <row r="4726" spans="8:8" x14ac:dyDescent="0.25">
      <c r="H4726" s="22"/>
    </row>
    <row r="4727" spans="8:8" x14ac:dyDescent="0.25">
      <c r="H4727" s="22"/>
    </row>
    <row r="4728" spans="8:8" x14ac:dyDescent="0.25">
      <c r="H4728" s="22"/>
    </row>
    <row r="4729" spans="8:8" x14ac:dyDescent="0.25">
      <c r="H4729" s="22"/>
    </row>
    <row r="4730" spans="8:8" x14ac:dyDescent="0.25">
      <c r="H4730" s="22"/>
    </row>
    <row r="4731" spans="8:8" x14ac:dyDescent="0.25">
      <c r="H4731" s="22"/>
    </row>
    <row r="4732" spans="8:8" x14ac:dyDescent="0.25">
      <c r="H4732" s="22"/>
    </row>
    <row r="4733" spans="8:8" x14ac:dyDescent="0.25">
      <c r="H4733" s="22"/>
    </row>
    <row r="4734" spans="8:8" x14ac:dyDescent="0.25">
      <c r="H4734" s="22"/>
    </row>
    <row r="4735" spans="8:8" x14ac:dyDescent="0.25">
      <c r="H4735" s="22"/>
    </row>
    <row r="4736" spans="8:8" x14ac:dyDescent="0.25">
      <c r="H4736" s="22"/>
    </row>
    <row r="4737" spans="8:8" x14ac:dyDescent="0.25">
      <c r="H4737" s="22"/>
    </row>
    <row r="4738" spans="8:8" x14ac:dyDescent="0.25">
      <c r="H4738" s="22"/>
    </row>
    <row r="4739" spans="8:8" x14ac:dyDescent="0.25">
      <c r="H4739" s="22"/>
    </row>
    <row r="4740" spans="8:8" x14ac:dyDescent="0.25">
      <c r="H4740" s="22"/>
    </row>
    <row r="4741" spans="8:8" x14ac:dyDescent="0.25">
      <c r="H4741" s="22"/>
    </row>
    <row r="4742" spans="8:8" x14ac:dyDescent="0.25">
      <c r="H4742" s="22"/>
    </row>
    <row r="4743" spans="8:8" x14ac:dyDescent="0.25">
      <c r="H4743" s="22"/>
    </row>
    <row r="4744" spans="8:8" x14ac:dyDescent="0.25">
      <c r="H4744" s="22"/>
    </row>
    <row r="4745" spans="8:8" x14ac:dyDescent="0.25">
      <c r="H4745" s="22"/>
    </row>
    <row r="4746" spans="8:8" x14ac:dyDescent="0.25">
      <c r="H4746" s="22"/>
    </row>
    <row r="4747" spans="8:8" x14ac:dyDescent="0.25">
      <c r="H4747" s="22"/>
    </row>
    <row r="4748" spans="8:8" x14ac:dyDescent="0.25">
      <c r="H4748" s="22"/>
    </row>
    <row r="4749" spans="8:8" x14ac:dyDescent="0.25">
      <c r="H4749" s="22"/>
    </row>
    <row r="4750" spans="8:8" x14ac:dyDescent="0.25">
      <c r="H4750" s="22"/>
    </row>
    <row r="4751" spans="8:8" x14ac:dyDescent="0.25">
      <c r="H4751" s="22"/>
    </row>
    <row r="4752" spans="8:8" x14ac:dyDescent="0.25">
      <c r="H4752" s="22"/>
    </row>
    <row r="4753" spans="8:8" x14ac:dyDescent="0.25">
      <c r="H4753" s="22"/>
    </row>
    <row r="4754" spans="8:8" x14ac:dyDescent="0.25">
      <c r="H4754" s="22"/>
    </row>
    <row r="4755" spans="8:8" x14ac:dyDescent="0.25">
      <c r="H4755" s="22"/>
    </row>
    <row r="4756" spans="8:8" x14ac:dyDescent="0.25">
      <c r="H4756" s="22"/>
    </row>
    <row r="4757" spans="8:8" x14ac:dyDescent="0.25">
      <c r="H4757" s="22"/>
    </row>
    <row r="4758" spans="8:8" x14ac:dyDescent="0.25">
      <c r="H4758" s="22"/>
    </row>
    <row r="4759" spans="8:8" x14ac:dyDescent="0.25">
      <c r="H4759" s="22"/>
    </row>
    <row r="4760" spans="8:8" x14ac:dyDescent="0.25">
      <c r="H4760" s="22"/>
    </row>
    <row r="4761" spans="8:8" x14ac:dyDescent="0.25">
      <c r="H4761" s="22"/>
    </row>
    <row r="4762" spans="8:8" x14ac:dyDescent="0.25">
      <c r="H4762" s="22"/>
    </row>
    <row r="4763" spans="8:8" x14ac:dyDescent="0.25">
      <c r="H4763" s="22"/>
    </row>
    <row r="4764" spans="8:8" x14ac:dyDescent="0.25">
      <c r="H4764" s="22"/>
    </row>
    <row r="4765" spans="8:8" x14ac:dyDescent="0.25">
      <c r="H4765" s="22"/>
    </row>
    <row r="4766" spans="8:8" x14ac:dyDescent="0.25">
      <c r="H4766" s="22"/>
    </row>
    <row r="4767" spans="8:8" x14ac:dyDescent="0.25">
      <c r="H4767" s="22"/>
    </row>
    <row r="4768" spans="8:8" x14ac:dyDescent="0.25">
      <c r="H4768" s="22"/>
    </row>
    <row r="4769" spans="8:8" x14ac:dyDescent="0.25">
      <c r="H4769" s="22"/>
    </row>
    <row r="4770" spans="8:8" x14ac:dyDescent="0.25">
      <c r="H4770" s="22"/>
    </row>
    <row r="4771" spans="8:8" x14ac:dyDescent="0.25">
      <c r="H4771" s="22"/>
    </row>
    <row r="4772" spans="8:8" x14ac:dyDescent="0.25">
      <c r="H4772" s="22"/>
    </row>
    <row r="4773" spans="8:8" x14ac:dyDescent="0.25">
      <c r="H4773" s="22"/>
    </row>
    <row r="4774" spans="8:8" x14ac:dyDescent="0.25">
      <c r="H4774" s="22"/>
    </row>
    <row r="4775" spans="8:8" x14ac:dyDescent="0.25">
      <c r="H4775" s="22"/>
    </row>
    <row r="4776" spans="8:8" x14ac:dyDescent="0.25">
      <c r="H4776" s="22"/>
    </row>
    <row r="4777" spans="8:8" x14ac:dyDescent="0.25">
      <c r="H4777" s="22"/>
    </row>
    <row r="4778" spans="8:8" x14ac:dyDescent="0.25">
      <c r="H4778" s="22"/>
    </row>
    <row r="4779" spans="8:8" x14ac:dyDescent="0.25">
      <c r="H4779" s="22"/>
    </row>
    <row r="4780" spans="8:8" x14ac:dyDescent="0.25">
      <c r="H4780" s="22"/>
    </row>
    <row r="4781" spans="8:8" x14ac:dyDescent="0.25">
      <c r="H4781" s="22"/>
    </row>
    <row r="4782" spans="8:8" x14ac:dyDescent="0.25">
      <c r="H4782" s="22"/>
    </row>
    <row r="4783" spans="8:8" x14ac:dyDescent="0.25">
      <c r="H4783" s="22"/>
    </row>
    <row r="4784" spans="8:8" x14ac:dyDescent="0.25">
      <c r="H4784" s="22"/>
    </row>
    <row r="4785" spans="8:8" x14ac:dyDescent="0.25">
      <c r="H4785" s="22"/>
    </row>
    <row r="4786" spans="8:8" x14ac:dyDescent="0.25">
      <c r="H4786" s="22"/>
    </row>
    <row r="4787" spans="8:8" x14ac:dyDescent="0.25">
      <c r="H4787" s="22"/>
    </row>
    <row r="4788" spans="8:8" x14ac:dyDescent="0.25">
      <c r="H4788" s="22"/>
    </row>
    <row r="4789" spans="8:8" x14ac:dyDescent="0.25">
      <c r="H4789" s="22"/>
    </row>
    <row r="4790" spans="8:8" x14ac:dyDescent="0.25">
      <c r="H4790" s="22"/>
    </row>
    <row r="4791" spans="8:8" x14ac:dyDescent="0.25">
      <c r="H4791" s="22"/>
    </row>
    <row r="4792" spans="8:8" x14ac:dyDescent="0.25">
      <c r="H4792" s="22"/>
    </row>
    <row r="4793" spans="8:8" x14ac:dyDescent="0.25">
      <c r="H4793" s="22"/>
    </row>
    <row r="4794" spans="8:8" x14ac:dyDescent="0.25">
      <c r="H4794" s="22"/>
    </row>
    <row r="4795" spans="8:8" x14ac:dyDescent="0.25">
      <c r="H4795" s="22"/>
    </row>
    <row r="4796" spans="8:8" x14ac:dyDescent="0.25">
      <c r="H4796" s="22"/>
    </row>
    <row r="4797" spans="8:8" x14ac:dyDescent="0.25">
      <c r="H4797" s="22"/>
    </row>
    <row r="4798" spans="8:8" x14ac:dyDescent="0.25">
      <c r="H4798" s="22"/>
    </row>
    <row r="4799" spans="8:8" x14ac:dyDescent="0.25">
      <c r="H4799" s="22"/>
    </row>
    <row r="4800" spans="8:8" x14ac:dyDescent="0.25">
      <c r="H4800" s="22"/>
    </row>
    <row r="4801" spans="8:8" x14ac:dyDescent="0.25">
      <c r="H4801" s="22"/>
    </row>
    <row r="4802" spans="8:8" x14ac:dyDescent="0.25">
      <c r="H4802" s="22"/>
    </row>
    <row r="4803" spans="8:8" x14ac:dyDescent="0.25">
      <c r="H4803" s="22"/>
    </row>
    <row r="4804" spans="8:8" x14ac:dyDescent="0.25">
      <c r="H4804" s="22"/>
    </row>
    <row r="4805" spans="8:8" x14ac:dyDescent="0.25">
      <c r="H4805" s="22"/>
    </row>
    <row r="4806" spans="8:8" x14ac:dyDescent="0.25">
      <c r="H4806" s="22"/>
    </row>
    <row r="4807" spans="8:8" x14ac:dyDescent="0.25">
      <c r="H4807" s="22"/>
    </row>
    <row r="4808" spans="8:8" x14ac:dyDescent="0.25">
      <c r="H4808" s="22"/>
    </row>
    <row r="4809" spans="8:8" x14ac:dyDescent="0.25">
      <c r="H4809" s="22"/>
    </row>
    <row r="4810" spans="8:8" x14ac:dyDescent="0.25">
      <c r="H4810" s="22"/>
    </row>
    <row r="4811" spans="8:8" x14ac:dyDescent="0.25">
      <c r="H4811" s="22"/>
    </row>
    <row r="4812" spans="8:8" x14ac:dyDescent="0.25">
      <c r="H4812" s="22"/>
    </row>
    <row r="4813" spans="8:8" x14ac:dyDescent="0.25">
      <c r="H4813" s="22"/>
    </row>
    <row r="4814" spans="8:8" x14ac:dyDescent="0.25">
      <c r="H4814" s="22"/>
    </row>
    <row r="4815" spans="8:8" x14ac:dyDescent="0.25">
      <c r="H4815" s="22"/>
    </row>
    <row r="4816" spans="8:8" x14ac:dyDescent="0.25">
      <c r="H4816" s="22"/>
    </row>
    <row r="4817" spans="8:8" x14ac:dyDescent="0.25">
      <c r="H4817" s="22"/>
    </row>
    <row r="4818" spans="8:8" x14ac:dyDescent="0.25">
      <c r="H4818" s="22"/>
    </row>
    <row r="4819" spans="8:8" x14ac:dyDescent="0.25">
      <c r="H4819" s="22"/>
    </row>
    <row r="4820" spans="8:8" x14ac:dyDescent="0.25">
      <c r="H4820" s="22"/>
    </row>
    <row r="4821" spans="8:8" x14ac:dyDescent="0.25">
      <c r="H4821" s="22"/>
    </row>
    <row r="4822" spans="8:8" x14ac:dyDescent="0.25">
      <c r="H4822" s="22"/>
    </row>
    <row r="4823" spans="8:8" x14ac:dyDescent="0.25">
      <c r="H4823" s="22"/>
    </row>
    <row r="4824" spans="8:8" x14ac:dyDescent="0.25">
      <c r="H4824" s="22"/>
    </row>
    <row r="4825" spans="8:8" x14ac:dyDescent="0.25">
      <c r="H4825" s="22"/>
    </row>
    <row r="4826" spans="8:8" x14ac:dyDescent="0.25">
      <c r="H4826" s="22"/>
    </row>
    <row r="4827" spans="8:8" x14ac:dyDescent="0.25">
      <c r="H4827" s="22"/>
    </row>
    <row r="4828" spans="8:8" x14ac:dyDescent="0.25">
      <c r="H4828" s="22"/>
    </row>
    <row r="4829" spans="8:8" x14ac:dyDescent="0.25">
      <c r="H4829" s="22"/>
    </row>
    <row r="4830" spans="8:8" x14ac:dyDescent="0.25">
      <c r="H4830" s="22"/>
    </row>
    <row r="4831" spans="8:8" x14ac:dyDescent="0.25">
      <c r="H4831" s="22"/>
    </row>
    <row r="4832" spans="8:8" x14ac:dyDescent="0.25">
      <c r="H4832" s="22"/>
    </row>
    <row r="4833" spans="8:8" x14ac:dyDescent="0.25">
      <c r="H4833" s="22"/>
    </row>
    <row r="4834" spans="8:8" x14ac:dyDescent="0.25">
      <c r="H4834" s="22"/>
    </row>
    <row r="4835" spans="8:8" x14ac:dyDescent="0.25">
      <c r="H4835" s="22"/>
    </row>
    <row r="4836" spans="8:8" x14ac:dyDescent="0.25">
      <c r="H4836" s="22"/>
    </row>
    <row r="4837" spans="8:8" x14ac:dyDescent="0.25">
      <c r="H4837" s="22"/>
    </row>
    <row r="4838" spans="8:8" x14ac:dyDescent="0.25">
      <c r="H4838" s="22"/>
    </row>
    <row r="4839" spans="8:8" x14ac:dyDescent="0.25">
      <c r="H4839" s="22"/>
    </row>
    <row r="4840" spans="8:8" x14ac:dyDescent="0.25">
      <c r="H4840" s="22"/>
    </row>
    <row r="4841" spans="8:8" x14ac:dyDescent="0.25">
      <c r="H4841" s="22"/>
    </row>
    <row r="4842" spans="8:8" x14ac:dyDescent="0.25">
      <c r="H4842" s="22"/>
    </row>
    <row r="4843" spans="8:8" x14ac:dyDescent="0.25">
      <c r="H4843" s="22"/>
    </row>
    <row r="4844" spans="8:8" x14ac:dyDescent="0.25">
      <c r="H4844" s="22"/>
    </row>
    <row r="4845" spans="8:8" x14ac:dyDescent="0.25">
      <c r="H4845" s="22"/>
    </row>
    <row r="4846" spans="8:8" x14ac:dyDescent="0.25">
      <c r="H4846" s="22"/>
    </row>
    <row r="4847" spans="8:8" x14ac:dyDescent="0.25">
      <c r="H4847" s="22"/>
    </row>
    <row r="4848" spans="8:8" x14ac:dyDescent="0.25">
      <c r="H4848" s="22"/>
    </row>
    <row r="4849" spans="8:8" x14ac:dyDescent="0.25">
      <c r="H4849" s="22"/>
    </row>
    <row r="4850" spans="8:8" x14ac:dyDescent="0.25">
      <c r="H4850" s="22"/>
    </row>
    <row r="4851" spans="8:8" x14ac:dyDescent="0.25">
      <c r="H4851" s="22"/>
    </row>
    <row r="4852" spans="8:8" x14ac:dyDescent="0.25">
      <c r="H4852" s="22"/>
    </row>
    <row r="4853" spans="8:8" x14ac:dyDescent="0.25">
      <c r="H4853" s="22"/>
    </row>
    <row r="4854" spans="8:8" x14ac:dyDescent="0.25">
      <c r="H4854" s="22"/>
    </row>
    <row r="4855" spans="8:8" x14ac:dyDescent="0.25">
      <c r="H4855" s="22"/>
    </row>
    <row r="4856" spans="8:8" x14ac:dyDescent="0.25">
      <c r="H4856" s="22"/>
    </row>
    <row r="4857" spans="8:8" x14ac:dyDescent="0.25">
      <c r="H4857" s="22"/>
    </row>
    <row r="4858" spans="8:8" x14ac:dyDescent="0.25">
      <c r="H4858" s="22"/>
    </row>
    <row r="4859" spans="8:8" x14ac:dyDescent="0.25">
      <c r="H4859" s="22"/>
    </row>
    <row r="4860" spans="8:8" x14ac:dyDescent="0.25">
      <c r="H4860" s="22"/>
    </row>
    <row r="4861" spans="8:8" x14ac:dyDescent="0.25">
      <c r="H4861" s="22"/>
    </row>
    <row r="4862" spans="8:8" x14ac:dyDescent="0.25">
      <c r="H4862" s="22"/>
    </row>
    <row r="4863" spans="8:8" x14ac:dyDescent="0.25">
      <c r="H4863" s="22"/>
    </row>
    <row r="4864" spans="8:8" x14ac:dyDescent="0.25">
      <c r="H4864" s="22"/>
    </row>
    <row r="4865" spans="8:8" x14ac:dyDescent="0.25">
      <c r="H4865" s="22"/>
    </row>
    <row r="4866" spans="8:8" x14ac:dyDescent="0.25">
      <c r="H4866" s="22"/>
    </row>
    <row r="4867" spans="8:8" x14ac:dyDescent="0.25">
      <c r="H4867" s="22"/>
    </row>
    <row r="4868" spans="8:8" x14ac:dyDescent="0.25">
      <c r="H4868" s="22"/>
    </row>
    <row r="4869" spans="8:8" x14ac:dyDescent="0.25">
      <c r="H4869" s="22"/>
    </row>
    <row r="4870" spans="8:8" x14ac:dyDescent="0.25">
      <c r="H4870" s="22"/>
    </row>
    <row r="4871" spans="8:8" x14ac:dyDescent="0.25">
      <c r="H4871" s="22"/>
    </row>
    <row r="4872" spans="8:8" x14ac:dyDescent="0.25">
      <c r="H4872" s="22"/>
    </row>
    <row r="4873" spans="8:8" x14ac:dyDescent="0.25">
      <c r="H4873" s="22"/>
    </row>
    <row r="4874" spans="8:8" x14ac:dyDescent="0.25">
      <c r="H4874" s="22"/>
    </row>
    <row r="4875" spans="8:8" x14ac:dyDescent="0.25">
      <c r="H4875" s="22"/>
    </row>
    <row r="4876" spans="8:8" x14ac:dyDescent="0.25">
      <c r="H4876" s="22"/>
    </row>
    <row r="4877" spans="8:8" x14ac:dyDescent="0.25">
      <c r="H4877" s="22"/>
    </row>
    <row r="4878" spans="8:8" x14ac:dyDescent="0.25">
      <c r="H4878" s="22"/>
    </row>
    <row r="4879" spans="8:8" x14ac:dyDescent="0.25">
      <c r="H4879" s="22"/>
    </row>
    <row r="4880" spans="8:8" x14ac:dyDescent="0.25">
      <c r="H4880" s="22"/>
    </row>
    <row r="4881" spans="8:8" x14ac:dyDescent="0.25">
      <c r="H4881" s="22"/>
    </row>
    <row r="4882" spans="8:8" x14ac:dyDescent="0.25">
      <c r="H4882" s="22"/>
    </row>
    <row r="4883" spans="8:8" x14ac:dyDescent="0.25">
      <c r="H4883" s="22"/>
    </row>
    <row r="4884" spans="8:8" x14ac:dyDescent="0.25">
      <c r="H4884" s="22"/>
    </row>
    <row r="4885" spans="8:8" x14ac:dyDescent="0.25">
      <c r="H4885" s="22"/>
    </row>
    <row r="4886" spans="8:8" x14ac:dyDescent="0.25">
      <c r="H4886" s="22"/>
    </row>
    <row r="4887" spans="8:8" x14ac:dyDescent="0.25">
      <c r="H4887" s="22"/>
    </row>
    <row r="4888" spans="8:8" x14ac:dyDescent="0.25">
      <c r="H4888" s="22"/>
    </row>
    <row r="4889" spans="8:8" x14ac:dyDescent="0.25">
      <c r="H4889" s="22"/>
    </row>
    <row r="4890" spans="8:8" x14ac:dyDescent="0.25">
      <c r="H4890" s="22"/>
    </row>
    <row r="4891" spans="8:8" x14ac:dyDescent="0.25">
      <c r="H4891" s="22"/>
    </row>
    <row r="4892" spans="8:8" x14ac:dyDescent="0.25">
      <c r="H4892" s="22"/>
    </row>
    <row r="4893" spans="8:8" x14ac:dyDescent="0.25">
      <c r="H4893" s="22"/>
    </row>
    <row r="4894" spans="8:8" x14ac:dyDescent="0.25">
      <c r="H4894" s="22"/>
    </row>
    <row r="4895" spans="8:8" x14ac:dyDescent="0.25">
      <c r="H4895" s="22"/>
    </row>
    <row r="4896" spans="8:8" x14ac:dyDescent="0.25">
      <c r="H4896" s="22"/>
    </row>
    <row r="4897" spans="8:8" x14ac:dyDescent="0.25">
      <c r="H4897" s="22"/>
    </row>
    <row r="4898" spans="8:8" x14ac:dyDescent="0.25">
      <c r="H4898" s="22"/>
    </row>
    <row r="4899" spans="8:8" x14ac:dyDescent="0.25">
      <c r="H4899" s="22"/>
    </row>
    <row r="4900" spans="8:8" x14ac:dyDescent="0.25">
      <c r="H4900" s="22"/>
    </row>
    <row r="4901" spans="8:8" x14ac:dyDescent="0.25">
      <c r="H4901" s="22"/>
    </row>
    <row r="4902" spans="8:8" x14ac:dyDescent="0.25">
      <c r="H4902" s="22"/>
    </row>
    <row r="4903" spans="8:8" x14ac:dyDescent="0.25">
      <c r="H4903" s="22"/>
    </row>
    <row r="4904" spans="8:8" x14ac:dyDescent="0.25">
      <c r="H4904" s="22"/>
    </row>
    <row r="4905" spans="8:8" x14ac:dyDescent="0.25">
      <c r="H4905" s="22"/>
    </row>
    <row r="4906" spans="8:8" x14ac:dyDescent="0.25">
      <c r="H4906" s="22"/>
    </row>
    <row r="4907" spans="8:8" x14ac:dyDescent="0.25">
      <c r="H4907" s="22"/>
    </row>
    <row r="4908" spans="8:8" x14ac:dyDescent="0.25">
      <c r="H4908" s="22"/>
    </row>
    <row r="4909" spans="8:8" x14ac:dyDescent="0.25">
      <c r="H4909" s="22"/>
    </row>
    <row r="4910" spans="8:8" x14ac:dyDescent="0.25">
      <c r="H4910" s="22"/>
    </row>
    <row r="4911" spans="8:8" x14ac:dyDescent="0.25">
      <c r="H4911" s="22"/>
    </row>
    <row r="4912" spans="8:8" x14ac:dyDescent="0.25">
      <c r="H4912" s="22"/>
    </row>
    <row r="4913" spans="8:8" x14ac:dyDescent="0.25">
      <c r="H4913" s="22"/>
    </row>
    <row r="4914" spans="8:8" x14ac:dyDescent="0.25">
      <c r="H4914" s="22"/>
    </row>
    <row r="4915" spans="8:8" x14ac:dyDescent="0.25">
      <c r="H4915" s="22"/>
    </row>
    <row r="4916" spans="8:8" x14ac:dyDescent="0.25">
      <c r="H4916" s="22"/>
    </row>
    <row r="4917" spans="8:8" x14ac:dyDescent="0.25">
      <c r="H4917" s="22"/>
    </row>
    <row r="4918" spans="8:8" x14ac:dyDescent="0.25">
      <c r="H4918" s="22"/>
    </row>
    <row r="4919" spans="8:8" x14ac:dyDescent="0.25">
      <c r="H4919" s="22"/>
    </row>
    <row r="4920" spans="8:8" x14ac:dyDescent="0.25">
      <c r="H4920" s="22"/>
    </row>
    <row r="4921" spans="8:8" x14ac:dyDescent="0.25">
      <c r="H4921" s="22"/>
    </row>
    <row r="4922" spans="8:8" x14ac:dyDescent="0.25">
      <c r="H4922" s="22"/>
    </row>
    <row r="4923" spans="8:8" x14ac:dyDescent="0.25">
      <c r="H4923" s="22"/>
    </row>
    <row r="4924" spans="8:8" x14ac:dyDescent="0.25">
      <c r="H4924" s="22"/>
    </row>
    <row r="4925" spans="8:8" x14ac:dyDescent="0.25">
      <c r="H4925" s="22"/>
    </row>
    <row r="4926" spans="8:8" x14ac:dyDescent="0.25">
      <c r="H4926" s="22"/>
    </row>
    <row r="4927" spans="8:8" x14ac:dyDescent="0.25">
      <c r="H4927" s="22"/>
    </row>
    <row r="4928" spans="8:8" x14ac:dyDescent="0.25">
      <c r="H4928" s="22"/>
    </row>
    <row r="4929" spans="8:8" x14ac:dyDescent="0.25">
      <c r="H4929" s="22"/>
    </row>
    <row r="4930" spans="8:8" x14ac:dyDescent="0.25">
      <c r="H4930" s="22"/>
    </row>
    <row r="4931" spans="8:8" x14ac:dyDescent="0.25">
      <c r="H4931" s="22"/>
    </row>
    <row r="4932" spans="8:8" x14ac:dyDescent="0.25">
      <c r="H4932" s="22"/>
    </row>
    <row r="4933" spans="8:8" x14ac:dyDescent="0.25">
      <c r="H4933" s="22"/>
    </row>
    <row r="4934" spans="8:8" x14ac:dyDescent="0.25">
      <c r="H4934" s="22"/>
    </row>
    <row r="4935" spans="8:8" x14ac:dyDescent="0.25">
      <c r="H4935" s="22"/>
    </row>
    <row r="4936" spans="8:8" x14ac:dyDescent="0.25">
      <c r="H4936" s="22"/>
    </row>
    <row r="4937" spans="8:8" x14ac:dyDescent="0.25">
      <c r="H4937" s="22"/>
    </row>
    <row r="4938" spans="8:8" x14ac:dyDescent="0.25">
      <c r="H4938" s="22"/>
    </row>
    <row r="4939" spans="8:8" x14ac:dyDescent="0.25">
      <c r="H4939" s="22"/>
    </row>
    <row r="4940" spans="8:8" x14ac:dyDescent="0.25">
      <c r="H4940" s="22"/>
    </row>
    <row r="4941" spans="8:8" x14ac:dyDescent="0.25">
      <c r="H4941" s="22"/>
    </row>
    <row r="4942" spans="8:8" x14ac:dyDescent="0.25">
      <c r="H4942" s="22"/>
    </row>
    <row r="4943" spans="8:8" x14ac:dyDescent="0.25">
      <c r="H4943" s="22"/>
    </row>
    <row r="4944" spans="8:8" x14ac:dyDescent="0.25">
      <c r="H4944" s="22"/>
    </row>
    <row r="4945" spans="8:8" x14ac:dyDescent="0.25">
      <c r="H4945" s="22"/>
    </row>
    <row r="4946" spans="8:8" x14ac:dyDescent="0.25">
      <c r="H4946" s="22"/>
    </row>
    <row r="4947" spans="8:8" x14ac:dyDescent="0.25">
      <c r="H4947" s="22"/>
    </row>
    <row r="4948" spans="8:8" x14ac:dyDescent="0.25">
      <c r="H4948" s="22"/>
    </row>
    <row r="4949" spans="8:8" x14ac:dyDescent="0.25">
      <c r="H4949" s="22"/>
    </row>
    <row r="4950" spans="8:8" x14ac:dyDescent="0.25">
      <c r="H4950" s="22"/>
    </row>
    <row r="4951" spans="8:8" x14ac:dyDescent="0.25">
      <c r="H4951" s="22"/>
    </row>
    <row r="4952" spans="8:8" x14ac:dyDescent="0.25">
      <c r="H4952" s="22"/>
    </row>
    <row r="4953" spans="8:8" x14ac:dyDescent="0.25">
      <c r="H4953" s="22"/>
    </row>
    <row r="4954" spans="8:8" x14ac:dyDescent="0.25">
      <c r="H4954" s="22"/>
    </row>
    <row r="4955" spans="8:8" x14ac:dyDescent="0.25">
      <c r="H4955" s="22"/>
    </row>
    <row r="4956" spans="8:8" x14ac:dyDescent="0.25">
      <c r="H4956" s="22"/>
    </row>
    <row r="4957" spans="8:8" x14ac:dyDescent="0.25">
      <c r="H4957" s="22"/>
    </row>
    <row r="4958" spans="8:8" x14ac:dyDescent="0.25">
      <c r="H4958" s="22"/>
    </row>
    <row r="4959" spans="8:8" x14ac:dyDescent="0.25">
      <c r="H4959" s="22"/>
    </row>
    <row r="4960" spans="8:8" x14ac:dyDescent="0.25">
      <c r="H4960" s="22"/>
    </row>
    <row r="4961" spans="8:8" x14ac:dyDescent="0.25">
      <c r="H4961" s="22"/>
    </row>
    <row r="4962" spans="8:8" x14ac:dyDescent="0.25">
      <c r="H4962" s="22"/>
    </row>
    <row r="4963" spans="8:8" x14ac:dyDescent="0.25">
      <c r="H4963" s="22"/>
    </row>
    <row r="4964" spans="8:8" x14ac:dyDescent="0.25">
      <c r="H4964" s="22"/>
    </row>
    <row r="4965" spans="8:8" x14ac:dyDescent="0.25">
      <c r="H4965" s="22"/>
    </row>
    <row r="4966" spans="8:8" x14ac:dyDescent="0.25">
      <c r="H4966" s="22"/>
    </row>
    <row r="4967" spans="8:8" x14ac:dyDescent="0.25">
      <c r="H4967" s="22"/>
    </row>
    <row r="4968" spans="8:8" x14ac:dyDescent="0.25">
      <c r="H4968" s="22"/>
    </row>
    <row r="4969" spans="8:8" x14ac:dyDescent="0.25">
      <c r="H4969" s="22"/>
    </row>
    <row r="4970" spans="8:8" x14ac:dyDescent="0.25">
      <c r="H4970" s="22"/>
    </row>
    <row r="4971" spans="8:8" x14ac:dyDescent="0.25">
      <c r="H4971" s="22"/>
    </row>
    <row r="4972" spans="8:8" x14ac:dyDescent="0.25">
      <c r="H4972" s="22"/>
    </row>
    <row r="4973" spans="8:8" x14ac:dyDescent="0.25">
      <c r="H4973" s="22"/>
    </row>
    <row r="4974" spans="8:8" x14ac:dyDescent="0.25">
      <c r="H4974" s="22"/>
    </row>
    <row r="4975" spans="8:8" x14ac:dyDescent="0.25">
      <c r="H4975" s="22"/>
    </row>
    <row r="4976" spans="8:8" x14ac:dyDescent="0.25">
      <c r="H4976" s="22"/>
    </row>
    <row r="4977" spans="8:8" x14ac:dyDescent="0.25">
      <c r="H4977" s="22"/>
    </row>
    <row r="4978" spans="8:8" x14ac:dyDescent="0.25">
      <c r="H4978" s="22"/>
    </row>
    <row r="4979" spans="8:8" x14ac:dyDescent="0.25">
      <c r="H4979" s="22"/>
    </row>
    <row r="4980" spans="8:8" x14ac:dyDescent="0.25">
      <c r="H4980" s="22"/>
    </row>
    <row r="4981" spans="8:8" x14ac:dyDescent="0.25">
      <c r="H4981" s="22"/>
    </row>
    <row r="4982" spans="8:8" x14ac:dyDescent="0.25">
      <c r="H4982" s="22"/>
    </row>
    <row r="4983" spans="8:8" x14ac:dyDescent="0.25">
      <c r="H4983" s="22"/>
    </row>
    <row r="4984" spans="8:8" x14ac:dyDescent="0.25">
      <c r="H4984" s="22"/>
    </row>
    <row r="4985" spans="8:8" x14ac:dyDescent="0.25">
      <c r="H4985" s="22"/>
    </row>
    <row r="4986" spans="8:8" x14ac:dyDescent="0.25">
      <c r="H4986" s="22"/>
    </row>
    <row r="4987" spans="8:8" x14ac:dyDescent="0.25">
      <c r="H4987" s="22"/>
    </row>
    <row r="4988" spans="8:8" x14ac:dyDescent="0.25">
      <c r="H4988" s="22"/>
    </row>
    <row r="4989" spans="8:8" x14ac:dyDescent="0.25">
      <c r="H4989" s="22"/>
    </row>
    <row r="4990" spans="8:8" x14ac:dyDescent="0.25">
      <c r="H4990" s="22"/>
    </row>
    <row r="4991" spans="8:8" x14ac:dyDescent="0.25">
      <c r="H4991" s="22"/>
    </row>
    <row r="4992" spans="8:8" x14ac:dyDescent="0.25">
      <c r="H4992" s="22"/>
    </row>
    <row r="4993" spans="8:8" x14ac:dyDescent="0.25">
      <c r="H4993" s="22"/>
    </row>
    <row r="4994" spans="8:8" x14ac:dyDescent="0.25">
      <c r="H4994" s="22"/>
    </row>
    <row r="4995" spans="8:8" x14ac:dyDescent="0.25">
      <c r="H4995" s="22"/>
    </row>
    <row r="4996" spans="8:8" x14ac:dyDescent="0.25">
      <c r="H4996" s="22"/>
    </row>
    <row r="4997" spans="8:8" x14ac:dyDescent="0.25">
      <c r="H4997" s="22"/>
    </row>
    <row r="4998" spans="8:8" x14ac:dyDescent="0.25">
      <c r="H4998" s="22"/>
    </row>
    <row r="4999" spans="8:8" x14ac:dyDescent="0.25">
      <c r="H4999" s="22"/>
    </row>
  </sheetData>
  <sheetProtection password="B2FA" sheet="1" objects="1" scenarios="1" selectLockedCells="1" autoFilter="0"/>
  <dataValidations count="2">
    <dataValidation type="list" allowBlank="1" showInputMessage="1" showErrorMessage="1" sqref="C4:C152 E4:E152">
      <formula1>"Yes, No"</formula1>
    </dataValidation>
    <dataValidation type="list" allowBlank="1" showInputMessage="1" showErrorMessage="1" sqref="D4:D152">
      <formula1>"5,4,3,2,1"</formula1>
    </dataValidation>
  </dataValidations>
  <pageMargins left="0.25" right="0.25" top="0.75" bottom="0.75" header="0.3" footer="0.3"/>
  <pageSetup scale="67" fitToHeight="0" orientation="portrait" r:id="rId1"/>
  <headerFooter>
    <oddFooter>&amp;C“Quality-of-hire metrics template created by Hire Authority, Inc.”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Normal="100" workbookViewId="0">
      <pane xSplit="5" ySplit="12" topLeftCell="F13" activePane="bottomRight" state="frozen"/>
      <selection pane="topRight" activeCell="F1" sqref="F1"/>
      <selection pane="bottomLeft" activeCell="A13" sqref="A13"/>
      <selection pane="bottomRight" activeCell="B10" sqref="B10"/>
    </sheetView>
  </sheetViews>
  <sheetFormatPr defaultColWidth="0" defaultRowHeight="15" zeroHeight="1" x14ac:dyDescent="0.25"/>
  <cols>
    <col min="1" max="1" width="46.140625" customWidth="1"/>
    <col min="2" max="2" width="20.7109375" customWidth="1"/>
    <col min="3" max="3" width="18.28515625" style="3" customWidth="1"/>
    <col min="4" max="4" width="26.5703125" customWidth="1"/>
    <col min="5" max="5" width="28.140625" customWidth="1"/>
    <col min="6" max="6" width="8.85546875" customWidth="1"/>
    <col min="7" max="7" width="9.140625" hidden="1" customWidth="1"/>
    <col min="8" max="16384" width="8.85546875" hidden="1"/>
  </cols>
  <sheetData>
    <row r="1" spans="1:7" ht="18.75" x14ac:dyDescent="0.3">
      <c r="A1" s="66" t="s">
        <v>8</v>
      </c>
      <c r="B1" s="66"/>
      <c r="C1" s="66"/>
      <c r="D1" s="66"/>
      <c r="E1" s="66"/>
    </row>
    <row r="2" spans="1:7" s="1" customFormat="1" ht="43.35" customHeight="1" x14ac:dyDescent="0.25">
      <c r="A2" s="25"/>
      <c r="B2" s="27" t="s">
        <v>27</v>
      </c>
      <c r="C2" s="28" t="s">
        <v>28</v>
      </c>
      <c r="D2" s="27" t="s">
        <v>32</v>
      </c>
      <c r="E2" s="27" t="s">
        <v>33</v>
      </c>
    </row>
    <row r="3" spans="1:7" x14ac:dyDescent="0.25">
      <c r="A3" s="2" t="s">
        <v>9</v>
      </c>
      <c r="B3" s="48">
        <f>COUNTIFS('Past (Baseline) DATA'!H:H, "&lt;=365",'Past (Baseline) DATA'!H:H,"&gt;0" )</f>
        <v>0</v>
      </c>
      <c r="C3" s="49">
        <f>IF(B8=0,0,B3/B8)</f>
        <v>0</v>
      </c>
      <c r="D3" s="48">
        <f>COUNTIFS('Past (Baseline) DATA'!H:H, "&lt;=365", 'Past (Baseline) DATA'!H:H, "&gt;0",'Past (Baseline) DATA'!C:C, "No")</f>
        <v>0</v>
      </c>
      <c r="E3" s="50">
        <f>IF(B3=0,0,D3/B3)</f>
        <v>0</v>
      </c>
      <c r="F3" s="42"/>
      <c r="G3" s="42"/>
    </row>
    <row r="4" spans="1:7" x14ac:dyDescent="0.25">
      <c r="A4" s="2" t="s">
        <v>10</v>
      </c>
      <c r="B4" s="48">
        <f>COUNTIFS('Past (Baseline) DATA'!H:H, "&lt;=180",'Past (Baseline) DATA'!H:H,"&gt;0" )</f>
        <v>0</v>
      </c>
      <c r="C4" s="49">
        <f>IF(B8=0,0,B4/B8)</f>
        <v>0</v>
      </c>
      <c r="D4" s="48">
        <f>COUNTIFS('Past (Baseline) DATA'!H:H, "&lt;=180", 'Past (Baseline) DATA'!H:H, "&gt;0", 'Past (Baseline) DATA'!C:C, "No")</f>
        <v>0</v>
      </c>
      <c r="E4" s="50">
        <f>IF(B4=0,0,D4/B4)</f>
        <v>0</v>
      </c>
    </row>
    <row r="5" spans="1:7" x14ac:dyDescent="0.25">
      <c r="A5" s="2" t="s">
        <v>11</v>
      </c>
      <c r="B5" s="48">
        <f>COUNTIFS('Past (Baseline) DATA'!H:H, "&lt;=90",'Past (Baseline) DATA'!H:H,"&gt;0" )</f>
        <v>0</v>
      </c>
      <c r="C5" s="49">
        <f>IF(B8=0,0,B5/B8)</f>
        <v>0</v>
      </c>
      <c r="D5" s="48">
        <f>COUNTIFS('Past (Baseline) DATA'!H:H, "&lt;=90", 'Past (Baseline) DATA'!H:H, "&gt;0", 'Past (Baseline) DATA'!C:C, "No")</f>
        <v>0</v>
      </c>
      <c r="E5" s="50">
        <f t="shared" ref="E5:E7" si="0">IF(B5=0,0,D5/B5)</f>
        <v>0</v>
      </c>
    </row>
    <row r="6" spans="1:7" x14ac:dyDescent="0.25">
      <c r="A6" s="2" t="s">
        <v>12</v>
      </c>
      <c r="B6" s="48">
        <f>COUNTIFS('Past (Baseline) DATA'!H:H, "&lt;=60",'Past (Baseline) DATA'!H:H,"&gt;0" )</f>
        <v>0</v>
      </c>
      <c r="C6" s="49">
        <f>IF(B8=0,0,B6/B8)</f>
        <v>0</v>
      </c>
      <c r="D6" s="48">
        <f>COUNTIFS('Past (Baseline) DATA'!H:H, "&lt;=60", 'Past (Baseline) DATA'!H:H, "&gt;0", 'Past (Baseline) DATA'!C:C, "No")</f>
        <v>0</v>
      </c>
      <c r="E6" s="50">
        <f t="shared" si="0"/>
        <v>0</v>
      </c>
    </row>
    <row r="7" spans="1:7" x14ac:dyDescent="0.25">
      <c r="A7" s="2" t="s">
        <v>13</v>
      </c>
      <c r="B7" s="48">
        <f>COUNTIFS('Past (Baseline) DATA'!H:H, "&lt;=30",'Past (Baseline) DATA'!H:H,"&gt;0" )</f>
        <v>0</v>
      </c>
      <c r="C7" s="49">
        <f>IF(B8=0,0,B7/B8)</f>
        <v>0</v>
      </c>
      <c r="D7" s="48">
        <f>COUNTIFS('Past (Baseline) DATA'!H:H, "&lt;=30", 'Past (Baseline) DATA'!H:H, "&gt;0", 'Past (Baseline) DATA'!C:C, "No")</f>
        <v>0</v>
      </c>
      <c r="E7" s="50">
        <f t="shared" si="0"/>
        <v>0</v>
      </c>
    </row>
    <row r="8" spans="1:7" x14ac:dyDescent="0.25">
      <c r="A8" s="2" t="s">
        <v>29</v>
      </c>
      <c r="B8" s="48">
        <f>COUNTIF('Past (Baseline) DATA'!H:H, "&gt;0")</f>
        <v>0</v>
      </c>
      <c r="C8" s="49">
        <f>IF(B10=0,0,B8/B10)</f>
        <v>0</v>
      </c>
      <c r="D8" s="48">
        <f>COUNTIF('Past (Baseline) DATA'!C:C, "No")</f>
        <v>0</v>
      </c>
      <c r="E8" s="50">
        <f>IF(B8=0,0,D8/B8)</f>
        <v>0</v>
      </c>
    </row>
    <row r="9" spans="1:7" x14ac:dyDescent="0.25"/>
    <row r="10" spans="1:7" x14ac:dyDescent="0.25">
      <c r="A10" s="2" t="s">
        <v>41</v>
      </c>
      <c r="B10" s="35"/>
    </row>
    <row r="11" spans="1:7" x14ac:dyDescent="0.25"/>
    <row r="12" spans="1:7" x14ac:dyDescent="0.25">
      <c r="A12" s="67"/>
      <c r="B12" s="67"/>
      <c r="C12" s="67"/>
      <c r="D12" s="67"/>
      <c r="E12" s="67"/>
    </row>
    <row r="13" spans="1:7" x14ac:dyDescent="0.25"/>
    <row r="14" spans="1:7" hidden="1" x14ac:dyDescent="0.25"/>
    <row r="15" spans="1:7" hidden="1" x14ac:dyDescent="0.25"/>
  </sheetData>
  <sheetProtection password="B2FA" sheet="1" objects="1" scenarios="1" selectLockedCells="1" autoFilter="0"/>
  <mergeCells count="2">
    <mergeCell ref="A1:E1"/>
    <mergeCell ref="A12:E12"/>
  </mergeCells>
  <conditionalFormatting sqref="D8">
    <cfRule type="cellIs" dxfId="3" priority="2" operator="greaterThan">
      <formula>-1</formula>
    </cfRule>
  </conditionalFormatting>
  <conditionalFormatting sqref="E8">
    <cfRule type="cellIs" dxfId="2" priority="1" operator="greaterThan">
      <formula>-1</formula>
    </cfRule>
  </conditionalFormatting>
  <printOptions horizontalCentered="1"/>
  <pageMargins left="0.54" right="0.47" top="0.65" bottom="0.62" header="0.3" footer="0.4"/>
  <pageSetup scale="68" orientation="portrait" r:id="rId1"/>
  <headerFooter>
    <oddFooter>&amp;C“Quality-of-hire metrics template created by Hire Authority, Inc.”</oddFooter>
  </headerFooter>
  <ignoredErrors>
    <ignoredError sqref="C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XFD28"/>
  <sheetViews>
    <sheetView showGridLines="0" showRowColHeaders="0" tabSelected="1" zoomScaleNormal="100" workbookViewId="0">
      <selection sqref="A1:XFD1048576"/>
    </sheetView>
  </sheetViews>
  <sheetFormatPr defaultColWidth="0" defaultRowHeight="15" zeroHeight="1" x14ac:dyDescent="0.25"/>
  <cols>
    <col min="1" max="22" width="8.85546875" customWidth="1"/>
    <col min="23" max="16384" width="9.140625" hidden="1"/>
  </cols>
  <sheetData>
    <row r="1" spans="1:16384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</row>
    <row r="2" spans="1:16384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spans="1:16384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16384" x14ac:dyDescent="0.2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16384" x14ac:dyDescent="0.2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</row>
    <row r="6" spans="1:16384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16384" x14ac:dyDescent="0.25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16384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16384" x14ac:dyDescent="0.2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</row>
    <row r="10" spans="1:16384" x14ac:dyDescent="0.25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16384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  <c r="GN11" s="44"/>
      <c r="GO11" s="44"/>
      <c r="GP11" s="44"/>
      <c r="GQ11" s="44"/>
      <c r="GR11" s="44"/>
      <c r="GS11" s="44"/>
      <c r="GT11" s="44"/>
      <c r="GU11" s="44"/>
      <c r="GV11" s="44"/>
      <c r="GW11" s="44"/>
      <c r="GX11" s="44"/>
      <c r="GY11" s="44"/>
      <c r="GZ11" s="44"/>
      <c r="HA11" s="44"/>
      <c r="HB11" s="44"/>
      <c r="HC11" s="44"/>
      <c r="HD11" s="44"/>
      <c r="HE11" s="44"/>
      <c r="HF11" s="44"/>
      <c r="HG11" s="44"/>
      <c r="HH11" s="44"/>
      <c r="HI11" s="44"/>
      <c r="HJ11" s="44"/>
      <c r="HK11" s="44"/>
      <c r="HL11" s="44"/>
      <c r="HM11" s="44"/>
      <c r="HN11" s="44"/>
      <c r="HO11" s="44"/>
      <c r="HP11" s="44"/>
      <c r="HQ11" s="44"/>
      <c r="HR11" s="44"/>
      <c r="HS11" s="44"/>
      <c r="HT11" s="44"/>
      <c r="HU11" s="44"/>
      <c r="HV11" s="44"/>
      <c r="HW11" s="44"/>
      <c r="HX11" s="44"/>
      <c r="HY11" s="44"/>
      <c r="HZ11" s="44"/>
      <c r="IA11" s="44"/>
      <c r="IB11" s="44"/>
      <c r="IC11" s="44"/>
      <c r="ID11" s="44"/>
      <c r="IE11" s="44"/>
      <c r="IF11" s="44"/>
      <c r="IG11" s="44"/>
      <c r="IH11" s="44"/>
      <c r="II11" s="44"/>
      <c r="IJ11" s="44"/>
      <c r="IK11" s="44"/>
      <c r="IL11" s="44"/>
      <c r="IM11" s="44"/>
      <c r="IN11" s="44"/>
      <c r="IO11" s="44"/>
      <c r="IP11" s="44"/>
      <c r="IQ11" s="44"/>
      <c r="IR11" s="44"/>
      <c r="IS11" s="44"/>
      <c r="IT11" s="44"/>
      <c r="IU11" s="44"/>
      <c r="IV11" s="44"/>
      <c r="IW11" s="44"/>
      <c r="IX11" s="44"/>
      <c r="IY11" s="44"/>
      <c r="IZ11" s="44"/>
      <c r="JA11" s="44"/>
      <c r="JB11" s="44"/>
      <c r="JC11" s="44"/>
      <c r="JD11" s="44"/>
      <c r="JE11" s="44"/>
      <c r="JF11" s="44"/>
      <c r="JG11" s="44"/>
      <c r="JH11" s="44"/>
      <c r="JI11" s="44"/>
      <c r="JJ11" s="44"/>
      <c r="JK11" s="44"/>
      <c r="JL11" s="44"/>
      <c r="JM11" s="44"/>
      <c r="JN11" s="44"/>
      <c r="JO11" s="44"/>
      <c r="JP11" s="44"/>
      <c r="JQ11" s="44"/>
      <c r="JR11" s="44"/>
      <c r="JS11" s="44"/>
      <c r="JT11" s="44"/>
      <c r="JU11" s="44"/>
      <c r="JV11" s="44"/>
      <c r="JW11" s="44"/>
      <c r="JX11" s="44"/>
      <c r="JY11" s="44"/>
      <c r="JZ11" s="44"/>
      <c r="KA11" s="44"/>
      <c r="KB11" s="44"/>
      <c r="KC11" s="44"/>
      <c r="KD11" s="44"/>
      <c r="KE11" s="44"/>
      <c r="KF11" s="44"/>
      <c r="KG11" s="44"/>
      <c r="KH11" s="44"/>
      <c r="KI11" s="44"/>
      <c r="KJ11" s="44"/>
      <c r="KK11" s="44"/>
      <c r="KL11" s="44"/>
      <c r="KM11" s="44"/>
      <c r="KN11" s="44"/>
      <c r="KO11" s="44"/>
      <c r="KP11" s="44"/>
      <c r="KQ11" s="44"/>
      <c r="KR11" s="44"/>
      <c r="KS11" s="44"/>
      <c r="KT11" s="44"/>
      <c r="KU11" s="44"/>
      <c r="KV11" s="44"/>
      <c r="KW11" s="44"/>
      <c r="KX11" s="44"/>
      <c r="KY11" s="44"/>
      <c r="KZ11" s="44"/>
      <c r="LA11" s="44"/>
      <c r="LB11" s="44"/>
      <c r="LC11" s="44"/>
      <c r="LD11" s="44"/>
      <c r="LE11" s="44"/>
      <c r="LF11" s="44"/>
      <c r="LG11" s="44"/>
      <c r="LH11" s="44"/>
      <c r="LI11" s="44"/>
      <c r="LJ11" s="44"/>
      <c r="LK11" s="44"/>
      <c r="LL11" s="44"/>
      <c r="LM11" s="44"/>
      <c r="LN11" s="44"/>
      <c r="LO11" s="44"/>
      <c r="LP11" s="44"/>
      <c r="LQ11" s="44"/>
      <c r="LR11" s="44"/>
      <c r="LS11" s="44"/>
      <c r="LT11" s="44"/>
      <c r="LU11" s="44"/>
      <c r="LV11" s="44"/>
      <c r="LW11" s="44"/>
      <c r="LX11" s="44"/>
      <c r="LY11" s="44"/>
      <c r="LZ11" s="44"/>
      <c r="MA11" s="44"/>
      <c r="MB11" s="44"/>
      <c r="MC11" s="44"/>
      <c r="MD11" s="44"/>
      <c r="ME11" s="44"/>
      <c r="MF11" s="44"/>
      <c r="MG11" s="44"/>
      <c r="MH11" s="44"/>
      <c r="MI11" s="44"/>
      <c r="MJ11" s="44"/>
      <c r="MK11" s="44"/>
      <c r="ML11" s="44"/>
      <c r="MM11" s="44"/>
      <c r="MN11" s="44"/>
      <c r="MO11" s="44"/>
      <c r="MP11" s="44"/>
      <c r="MQ11" s="44"/>
      <c r="MR11" s="44"/>
      <c r="MS11" s="44"/>
      <c r="MT11" s="44"/>
      <c r="MU11" s="44"/>
      <c r="MV11" s="44"/>
      <c r="MW11" s="44"/>
      <c r="MX11" s="44"/>
      <c r="MY11" s="44"/>
      <c r="MZ11" s="44"/>
      <c r="NA11" s="44"/>
      <c r="NB11" s="44"/>
      <c r="NC11" s="44"/>
      <c r="ND11" s="44"/>
      <c r="NE11" s="44"/>
      <c r="NF11" s="44"/>
      <c r="NG11" s="44"/>
      <c r="NH11" s="44"/>
      <c r="NI11" s="44"/>
      <c r="NJ11" s="44"/>
      <c r="NK11" s="44"/>
      <c r="NL11" s="44"/>
      <c r="NM11" s="44"/>
      <c r="NN11" s="44"/>
      <c r="NO11" s="44"/>
      <c r="NP11" s="44"/>
      <c r="NQ11" s="44"/>
      <c r="NR11" s="44"/>
      <c r="NS11" s="44"/>
      <c r="NT11" s="44"/>
      <c r="NU11" s="44"/>
      <c r="NV11" s="44"/>
      <c r="NW11" s="44"/>
      <c r="NX11" s="44"/>
      <c r="NY11" s="44"/>
      <c r="NZ11" s="44"/>
      <c r="OA11" s="44"/>
      <c r="OB11" s="44"/>
      <c r="OC11" s="44"/>
      <c r="OD11" s="44"/>
      <c r="OE11" s="44"/>
      <c r="OF11" s="44"/>
      <c r="OG11" s="44"/>
      <c r="OH11" s="44"/>
      <c r="OI11" s="44"/>
      <c r="OJ11" s="44"/>
      <c r="OK11" s="44"/>
      <c r="OL11" s="44"/>
      <c r="OM11" s="44"/>
      <c r="ON11" s="44"/>
      <c r="OO11" s="44"/>
      <c r="OP11" s="44"/>
      <c r="OQ11" s="44"/>
      <c r="OR11" s="44"/>
      <c r="OS11" s="44"/>
      <c r="OT11" s="44"/>
      <c r="OU11" s="44"/>
      <c r="OV11" s="44"/>
      <c r="OW11" s="44"/>
      <c r="OX11" s="44"/>
      <c r="OY11" s="44"/>
      <c r="OZ11" s="44"/>
      <c r="PA11" s="44"/>
      <c r="PB11" s="44"/>
      <c r="PC11" s="44"/>
      <c r="PD11" s="44"/>
      <c r="PE11" s="44"/>
      <c r="PF11" s="44"/>
      <c r="PG11" s="44"/>
      <c r="PH11" s="44"/>
      <c r="PI11" s="44"/>
      <c r="PJ11" s="44"/>
      <c r="PK11" s="44"/>
      <c r="PL11" s="44"/>
      <c r="PM11" s="44"/>
      <c r="PN11" s="44"/>
      <c r="PO11" s="44"/>
      <c r="PP11" s="44"/>
      <c r="PQ11" s="44"/>
      <c r="PR11" s="44"/>
      <c r="PS11" s="44"/>
      <c r="PT11" s="44"/>
      <c r="PU11" s="44"/>
      <c r="PV11" s="44"/>
      <c r="PW11" s="44"/>
      <c r="PX11" s="44"/>
      <c r="PY11" s="44"/>
      <c r="PZ11" s="44"/>
      <c r="QA11" s="44"/>
      <c r="QB11" s="44"/>
      <c r="QC11" s="44"/>
      <c r="QD11" s="44"/>
      <c r="QE11" s="44"/>
      <c r="QF11" s="44"/>
      <c r="QG11" s="44"/>
      <c r="QH11" s="44"/>
      <c r="QI11" s="44"/>
      <c r="QJ11" s="44"/>
      <c r="QK11" s="44"/>
      <c r="QL11" s="44"/>
      <c r="QM11" s="44"/>
      <c r="QN11" s="44"/>
      <c r="QO11" s="44"/>
      <c r="QP11" s="44"/>
      <c r="QQ11" s="44"/>
      <c r="QR11" s="44"/>
      <c r="QS11" s="44"/>
      <c r="QT11" s="44"/>
      <c r="QU11" s="44"/>
      <c r="QV11" s="44"/>
      <c r="QW11" s="44"/>
      <c r="QX11" s="44"/>
      <c r="QY11" s="44"/>
      <c r="QZ11" s="44"/>
      <c r="RA11" s="44"/>
      <c r="RB11" s="44"/>
      <c r="RC11" s="44"/>
      <c r="RD11" s="44"/>
      <c r="RE11" s="44"/>
      <c r="RF11" s="44"/>
      <c r="RG11" s="44"/>
      <c r="RH11" s="44"/>
      <c r="RI11" s="44"/>
      <c r="RJ11" s="44"/>
      <c r="RK11" s="44"/>
      <c r="RL11" s="44"/>
      <c r="RM11" s="44"/>
      <c r="RN11" s="44"/>
      <c r="RO11" s="44"/>
      <c r="RP11" s="44"/>
      <c r="RQ11" s="44"/>
      <c r="RR11" s="44"/>
      <c r="RS11" s="44"/>
      <c r="RT11" s="44"/>
      <c r="RU11" s="44"/>
      <c r="RV11" s="44"/>
      <c r="RW11" s="44"/>
      <c r="RX11" s="44"/>
      <c r="RY11" s="44"/>
      <c r="RZ11" s="44"/>
      <c r="SA11" s="44"/>
      <c r="SB11" s="44"/>
      <c r="SC11" s="44"/>
      <c r="SD11" s="44"/>
      <c r="SE11" s="44"/>
      <c r="SF11" s="44"/>
      <c r="SG11" s="44"/>
      <c r="SH11" s="44"/>
      <c r="SI11" s="44"/>
      <c r="SJ11" s="44"/>
      <c r="SK11" s="44"/>
      <c r="SL11" s="44"/>
      <c r="SM11" s="44"/>
      <c r="SN11" s="44"/>
      <c r="SO11" s="44"/>
      <c r="SP11" s="44"/>
      <c r="SQ11" s="44"/>
      <c r="SR11" s="44"/>
      <c r="SS11" s="44"/>
      <c r="ST11" s="44"/>
      <c r="SU11" s="44"/>
      <c r="SV11" s="44"/>
      <c r="SW11" s="44"/>
      <c r="SX11" s="44"/>
      <c r="SY11" s="44"/>
      <c r="SZ11" s="44"/>
      <c r="TA11" s="44"/>
      <c r="TB11" s="44"/>
      <c r="TC11" s="44"/>
      <c r="TD11" s="44"/>
      <c r="TE11" s="44"/>
      <c r="TF11" s="44"/>
      <c r="TG11" s="44"/>
      <c r="TH11" s="44"/>
      <c r="TI11" s="44"/>
      <c r="TJ11" s="44"/>
      <c r="TK11" s="44"/>
      <c r="TL11" s="44"/>
      <c r="TM11" s="44"/>
      <c r="TN11" s="44"/>
      <c r="TO11" s="44"/>
      <c r="TP11" s="44"/>
      <c r="TQ11" s="44"/>
      <c r="TR11" s="44"/>
      <c r="TS11" s="44"/>
      <c r="TT11" s="44"/>
      <c r="TU11" s="44"/>
      <c r="TV11" s="44"/>
      <c r="TW11" s="44"/>
      <c r="TX11" s="44"/>
      <c r="TY11" s="44"/>
      <c r="TZ11" s="44"/>
      <c r="UA11" s="44"/>
      <c r="UB11" s="44"/>
      <c r="UC11" s="44"/>
      <c r="UD11" s="44"/>
      <c r="UE11" s="44"/>
      <c r="UF11" s="44"/>
      <c r="UG11" s="44"/>
      <c r="UH11" s="44"/>
      <c r="UI11" s="44"/>
      <c r="UJ11" s="44"/>
      <c r="UK11" s="44"/>
      <c r="UL11" s="44"/>
      <c r="UM11" s="44"/>
      <c r="UN11" s="44"/>
      <c r="UO11" s="44"/>
      <c r="UP11" s="44"/>
      <c r="UQ11" s="44"/>
      <c r="UR11" s="44"/>
      <c r="US11" s="44"/>
      <c r="UT11" s="44"/>
      <c r="UU11" s="44"/>
      <c r="UV11" s="44"/>
      <c r="UW11" s="44"/>
      <c r="UX11" s="44"/>
      <c r="UY11" s="44"/>
      <c r="UZ11" s="44"/>
      <c r="VA11" s="44"/>
      <c r="VB11" s="44"/>
      <c r="VC11" s="44"/>
      <c r="VD11" s="44"/>
      <c r="VE11" s="44"/>
      <c r="VF11" s="44"/>
      <c r="VG11" s="44"/>
      <c r="VH11" s="44"/>
      <c r="VI11" s="44"/>
      <c r="VJ11" s="44"/>
      <c r="VK11" s="44"/>
      <c r="VL11" s="44"/>
      <c r="VM11" s="44"/>
      <c r="VN11" s="44"/>
      <c r="VO11" s="44"/>
      <c r="VP11" s="44"/>
      <c r="VQ11" s="44"/>
      <c r="VR11" s="44"/>
      <c r="VS11" s="44"/>
      <c r="VT11" s="44"/>
      <c r="VU11" s="44"/>
      <c r="VV11" s="44"/>
      <c r="VW11" s="44"/>
      <c r="VX11" s="44"/>
      <c r="VY11" s="44"/>
      <c r="VZ11" s="44"/>
      <c r="WA11" s="44"/>
      <c r="WB11" s="44"/>
      <c r="WC11" s="44"/>
      <c r="WD11" s="44"/>
      <c r="WE11" s="44"/>
      <c r="WF11" s="44"/>
      <c r="WG11" s="44"/>
      <c r="WH11" s="44"/>
      <c r="WI11" s="44"/>
      <c r="WJ11" s="44"/>
      <c r="WK11" s="44"/>
      <c r="WL11" s="44"/>
      <c r="WM11" s="44"/>
      <c r="WN11" s="44"/>
      <c r="WO11" s="44"/>
      <c r="WP11" s="44"/>
      <c r="WQ11" s="44"/>
      <c r="WR11" s="44"/>
      <c r="WS11" s="44"/>
      <c r="WT11" s="44"/>
      <c r="WU11" s="44"/>
      <c r="WV11" s="44"/>
      <c r="WW11" s="44"/>
      <c r="WX11" s="44"/>
      <c r="WY11" s="44"/>
      <c r="WZ11" s="44"/>
      <c r="XA11" s="44"/>
      <c r="XB11" s="44"/>
      <c r="XC11" s="44"/>
      <c r="XD11" s="44"/>
      <c r="XE11" s="44"/>
      <c r="XF11" s="44"/>
      <c r="XG11" s="44"/>
      <c r="XH11" s="44"/>
      <c r="XI11" s="44"/>
      <c r="XJ11" s="44"/>
      <c r="XK11" s="44"/>
      <c r="XL11" s="44"/>
      <c r="XM11" s="44"/>
      <c r="XN11" s="44"/>
      <c r="XO11" s="44"/>
      <c r="XP11" s="44"/>
      <c r="XQ11" s="44"/>
      <c r="XR11" s="44"/>
      <c r="XS11" s="44"/>
      <c r="XT11" s="44"/>
      <c r="XU11" s="44"/>
      <c r="XV11" s="44"/>
      <c r="XW11" s="44"/>
      <c r="XX11" s="44"/>
      <c r="XY11" s="44"/>
      <c r="XZ11" s="44"/>
      <c r="YA11" s="44"/>
      <c r="YB11" s="44"/>
      <c r="YC11" s="44"/>
      <c r="YD11" s="44"/>
      <c r="YE11" s="44"/>
      <c r="YF11" s="44"/>
      <c r="YG11" s="44"/>
      <c r="YH11" s="44"/>
      <c r="YI11" s="44"/>
      <c r="YJ11" s="44"/>
      <c r="YK11" s="44"/>
      <c r="YL11" s="44"/>
      <c r="YM11" s="44"/>
      <c r="YN11" s="44"/>
      <c r="YO11" s="44"/>
      <c r="YP11" s="44"/>
      <c r="YQ11" s="44"/>
      <c r="YR11" s="44"/>
      <c r="YS11" s="44"/>
      <c r="YT11" s="44"/>
      <c r="YU11" s="44"/>
      <c r="YV11" s="44"/>
      <c r="YW11" s="44"/>
      <c r="YX11" s="44"/>
      <c r="YY11" s="44"/>
      <c r="YZ11" s="44"/>
      <c r="ZA11" s="44"/>
      <c r="ZB11" s="44"/>
      <c r="ZC11" s="44"/>
      <c r="ZD11" s="44"/>
      <c r="ZE11" s="44"/>
      <c r="ZF11" s="44"/>
      <c r="ZG11" s="44"/>
      <c r="ZH11" s="44"/>
      <c r="ZI11" s="44"/>
      <c r="ZJ11" s="44"/>
      <c r="ZK11" s="44"/>
      <c r="ZL11" s="44"/>
      <c r="ZM11" s="44"/>
      <c r="ZN11" s="44"/>
      <c r="ZO11" s="44"/>
      <c r="ZP11" s="44"/>
      <c r="ZQ11" s="44"/>
      <c r="ZR11" s="44"/>
      <c r="ZS11" s="44"/>
      <c r="ZT11" s="44"/>
      <c r="ZU11" s="44"/>
      <c r="ZV11" s="44"/>
      <c r="ZW11" s="44"/>
      <c r="ZX11" s="44"/>
      <c r="ZY11" s="44"/>
      <c r="ZZ11" s="44"/>
      <c r="AAA11" s="44"/>
      <c r="AAB11" s="44"/>
      <c r="AAC11" s="44"/>
      <c r="AAD11" s="44"/>
      <c r="AAE11" s="44"/>
      <c r="AAF11" s="44"/>
      <c r="AAG11" s="44"/>
      <c r="AAH11" s="44"/>
      <c r="AAI11" s="44"/>
      <c r="AAJ11" s="44"/>
      <c r="AAK11" s="44"/>
      <c r="AAL11" s="44"/>
      <c r="AAM11" s="44"/>
      <c r="AAN11" s="44"/>
      <c r="AAO11" s="44"/>
      <c r="AAP11" s="44"/>
      <c r="AAQ11" s="44"/>
      <c r="AAR11" s="44"/>
      <c r="AAS11" s="44"/>
      <c r="AAT11" s="44"/>
      <c r="AAU11" s="44"/>
      <c r="AAV11" s="44"/>
      <c r="AAW11" s="44"/>
      <c r="AAX11" s="44"/>
      <c r="AAY11" s="44"/>
      <c r="AAZ11" s="44"/>
      <c r="ABA11" s="44"/>
      <c r="ABB11" s="44"/>
      <c r="ABC11" s="44"/>
      <c r="ABD11" s="44"/>
      <c r="ABE11" s="44"/>
      <c r="ABF11" s="44"/>
      <c r="ABG11" s="44"/>
      <c r="ABH11" s="44"/>
      <c r="ABI11" s="44"/>
      <c r="ABJ11" s="44"/>
      <c r="ABK11" s="44"/>
      <c r="ABL11" s="44"/>
      <c r="ABM11" s="44"/>
      <c r="ABN11" s="44"/>
      <c r="ABO11" s="44"/>
      <c r="ABP11" s="44"/>
      <c r="ABQ11" s="44"/>
      <c r="ABR11" s="44"/>
      <c r="ABS11" s="44"/>
      <c r="ABT11" s="44"/>
      <c r="ABU11" s="44"/>
      <c r="ABV11" s="44"/>
      <c r="ABW11" s="44"/>
      <c r="ABX11" s="44"/>
      <c r="ABY11" s="44"/>
      <c r="ABZ11" s="44"/>
      <c r="ACA11" s="44"/>
      <c r="ACB11" s="44"/>
      <c r="ACC11" s="44"/>
      <c r="ACD11" s="44"/>
      <c r="ACE11" s="44"/>
      <c r="ACF11" s="44"/>
      <c r="ACG11" s="44"/>
      <c r="ACH11" s="44"/>
      <c r="ACI11" s="44"/>
      <c r="ACJ11" s="44"/>
      <c r="ACK11" s="44"/>
      <c r="ACL11" s="44"/>
      <c r="ACM11" s="44"/>
      <c r="ACN11" s="44"/>
      <c r="ACO11" s="44"/>
      <c r="ACP11" s="44"/>
      <c r="ACQ11" s="44"/>
      <c r="ACR11" s="44"/>
      <c r="ACS11" s="44"/>
      <c r="ACT11" s="44"/>
      <c r="ACU11" s="44"/>
      <c r="ACV11" s="44"/>
      <c r="ACW11" s="44"/>
      <c r="ACX11" s="44"/>
      <c r="ACY11" s="44"/>
      <c r="ACZ11" s="44"/>
      <c r="ADA11" s="44"/>
      <c r="ADB11" s="44"/>
      <c r="ADC11" s="44"/>
      <c r="ADD11" s="44"/>
      <c r="ADE11" s="44"/>
      <c r="ADF11" s="44"/>
      <c r="ADG11" s="44"/>
      <c r="ADH11" s="44"/>
      <c r="ADI11" s="44"/>
      <c r="ADJ11" s="44"/>
      <c r="ADK11" s="44"/>
      <c r="ADL11" s="44"/>
      <c r="ADM11" s="44"/>
      <c r="ADN11" s="44"/>
      <c r="ADO11" s="44"/>
      <c r="ADP11" s="44"/>
      <c r="ADQ11" s="44"/>
      <c r="ADR11" s="44"/>
      <c r="ADS11" s="44"/>
      <c r="ADT11" s="44"/>
      <c r="ADU11" s="44"/>
      <c r="ADV11" s="44"/>
      <c r="ADW11" s="44"/>
      <c r="ADX11" s="44"/>
      <c r="ADY11" s="44"/>
      <c r="ADZ11" s="44"/>
      <c r="AEA11" s="44"/>
      <c r="AEB11" s="44"/>
      <c r="AEC11" s="44"/>
      <c r="AED11" s="44"/>
      <c r="AEE11" s="44"/>
      <c r="AEF11" s="44"/>
      <c r="AEG11" s="44"/>
      <c r="AEH11" s="44"/>
      <c r="AEI11" s="44"/>
      <c r="AEJ11" s="44"/>
      <c r="AEK11" s="44"/>
      <c r="AEL11" s="44"/>
      <c r="AEM11" s="44"/>
      <c r="AEN11" s="44"/>
      <c r="AEO11" s="44"/>
      <c r="AEP11" s="44"/>
      <c r="AEQ11" s="44"/>
      <c r="AER11" s="44"/>
      <c r="AES11" s="44"/>
      <c r="AET11" s="44"/>
      <c r="AEU11" s="44"/>
      <c r="AEV11" s="44"/>
      <c r="AEW11" s="44"/>
      <c r="AEX11" s="44"/>
      <c r="AEY11" s="44"/>
      <c r="AEZ11" s="44"/>
      <c r="AFA11" s="44"/>
      <c r="AFB11" s="44"/>
      <c r="AFC11" s="44"/>
      <c r="AFD11" s="44"/>
      <c r="AFE11" s="44"/>
      <c r="AFF11" s="44"/>
      <c r="AFG11" s="44"/>
      <c r="AFH11" s="44"/>
      <c r="AFI11" s="44"/>
      <c r="AFJ11" s="44"/>
      <c r="AFK11" s="44"/>
      <c r="AFL11" s="44"/>
      <c r="AFM11" s="44"/>
      <c r="AFN11" s="44"/>
      <c r="AFO11" s="44"/>
      <c r="AFP11" s="44"/>
      <c r="AFQ11" s="44"/>
      <c r="AFR11" s="44"/>
      <c r="AFS11" s="44"/>
      <c r="AFT11" s="44"/>
      <c r="AFU11" s="44"/>
      <c r="AFV11" s="44"/>
      <c r="AFW11" s="44"/>
      <c r="AFX11" s="44"/>
      <c r="AFY11" s="44"/>
      <c r="AFZ11" s="44"/>
      <c r="AGA11" s="44"/>
      <c r="AGB11" s="44"/>
      <c r="AGC11" s="44"/>
      <c r="AGD11" s="44"/>
      <c r="AGE11" s="44"/>
      <c r="AGF11" s="44"/>
      <c r="AGG11" s="44"/>
      <c r="AGH11" s="44"/>
      <c r="AGI11" s="44"/>
      <c r="AGJ11" s="44"/>
      <c r="AGK11" s="44"/>
      <c r="AGL11" s="44"/>
      <c r="AGM11" s="44"/>
      <c r="AGN11" s="44"/>
      <c r="AGO11" s="44"/>
      <c r="AGP11" s="44"/>
      <c r="AGQ11" s="44"/>
      <c r="AGR11" s="44"/>
      <c r="AGS11" s="44"/>
      <c r="AGT11" s="44"/>
      <c r="AGU11" s="44"/>
      <c r="AGV11" s="44"/>
      <c r="AGW11" s="44"/>
      <c r="AGX11" s="44"/>
      <c r="AGY11" s="44"/>
      <c r="AGZ11" s="44"/>
      <c r="AHA11" s="44"/>
      <c r="AHB11" s="44"/>
      <c r="AHC11" s="44"/>
      <c r="AHD11" s="44"/>
      <c r="AHE11" s="44"/>
      <c r="AHF11" s="44"/>
      <c r="AHG11" s="44"/>
      <c r="AHH11" s="44"/>
      <c r="AHI11" s="44"/>
      <c r="AHJ11" s="44"/>
      <c r="AHK11" s="44"/>
      <c r="AHL11" s="44"/>
      <c r="AHM11" s="44"/>
      <c r="AHN11" s="44"/>
      <c r="AHO11" s="44"/>
      <c r="AHP11" s="44"/>
      <c r="AHQ11" s="44"/>
      <c r="AHR11" s="44"/>
      <c r="AHS11" s="44"/>
      <c r="AHT11" s="44"/>
      <c r="AHU11" s="44"/>
      <c r="AHV11" s="44"/>
      <c r="AHW11" s="44"/>
      <c r="AHX11" s="44"/>
      <c r="AHY11" s="44"/>
      <c r="AHZ11" s="44"/>
      <c r="AIA11" s="44"/>
      <c r="AIB11" s="44"/>
      <c r="AIC11" s="44"/>
      <c r="AID11" s="44"/>
      <c r="AIE11" s="44"/>
      <c r="AIF11" s="44"/>
      <c r="AIG11" s="44"/>
      <c r="AIH11" s="44"/>
      <c r="AII11" s="44"/>
      <c r="AIJ11" s="44"/>
      <c r="AIK11" s="44"/>
      <c r="AIL11" s="44"/>
      <c r="AIM11" s="44"/>
      <c r="AIN11" s="44"/>
      <c r="AIO11" s="44"/>
      <c r="AIP11" s="44"/>
      <c r="AIQ11" s="44"/>
      <c r="AIR11" s="44"/>
      <c r="AIS11" s="44"/>
      <c r="AIT11" s="44"/>
      <c r="AIU11" s="44"/>
      <c r="AIV11" s="44"/>
      <c r="AIW11" s="44"/>
      <c r="AIX11" s="44"/>
      <c r="AIY11" s="44"/>
      <c r="AIZ11" s="44"/>
      <c r="AJA11" s="44"/>
      <c r="AJB11" s="44"/>
      <c r="AJC11" s="44"/>
      <c r="AJD11" s="44"/>
      <c r="AJE11" s="44"/>
      <c r="AJF11" s="44"/>
      <c r="AJG11" s="44"/>
      <c r="AJH11" s="44"/>
      <c r="AJI11" s="44"/>
      <c r="AJJ11" s="44"/>
      <c r="AJK11" s="44"/>
      <c r="AJL11" s="44"/>
      <c r="AJM11" s="44"/>
      <c r="AJN11" s="44"/>
      <c r="AJO11" s="44"/>
      <c r="AJP11" s="44"/>
      <c r="AJQ11" s="44"/>
      <c r="AJR11" s="44"/>
      <c r="AJS11" s="44"/>
      <c r="AJT11" s="44"/>
      <c r="AJU11" s="44"/>
      <c r="AJV11" s="44"/>
      <c r="AJW11" s="44"/>
      <c r="AJX11" s="44"/>
      <c r="AJY11" s="44"/>
      <c r="AJZ11" s="44"/>
      <c r="AKA11" s="44"/>
      <c r="AKB11" s="44"/>
      <c r="AKC11" s="44"/>
      <c r="AKD11" s="44"/>
      <c r="AKE11" s="44"/>
      <c r="AKF11" s="44"/>
      <c r="AKG11" s="44"/>
      <c r="AKH11" s="44"/>
      <c r="AKI11" s="44"/>
      <c r="AKJ11" s="44"/>
      <c r="AKK11" s="44"/>
      <c r="AKL11" s="44"/>
      <c r="AKM11" s="44"/>
      <c r="AKN11" s="44"/>
      <c r="AKO11" s="44"/>
      <c r="AKP11" s="44"/>
      <c r="AKQ11" s="44"/>
      <c r="AKR11" s="44"/>
      <c r="AKS11" s="44"/>
      <c r="AKT11" s="44"/>
      <c r="AKU11" s="44"/>
      <c r="AKV11" s="44"/>
      <c r="AKW11" s="44"/>
      <c r="AKX11" s="44"/>
      <c r="AKY11" s="44"/>
      <c r="AKZ11" s="44"/>
      <c r="ALA11" s="44"/>
      <c r="ALB11" s="44"/>
      <c r="ALC11" s="44"/>
      <c r="ALD11" s="44"/>
      <c r="ALE11" s="44"/>
      <c r="ALF11" s="44"/>
      <c r="ALG11" s="44"/>
      <c r="ALH11" s="44"/>
      <c r="ALI11" s="44"/>
      <c r="ALJ11" s="44"/>
      <c r="ALK11" s="44"/>
      <c r="ALL11" s="44"/>
      <c r="ALM11" s="44"/>
      <c r="ALN11" s="44"/>
      <c r="ALO11" s="44"/>
      <c r="ALP11" s="44"/>
      <c r="ALQ11" s="44"/>
      <c r="ALR11" s="44"/>
      <c r="ALS11" s="44"/>
      <c r="ALT11" s="44"/>
      <c r="ALU11" s="44"/>
      <c r="ALV11" s="44"/>
      <c r="ALW11" s="44"/>
      <c r="ALX11" s="44"/>
      <c r="ALY11" s="44"/>
      <c r="ALZ11" s="44"/>
      <c r="AMA11" s="44"/>
      <c r="AMB11" s="44"/>
      <c r="AMC11" s="44"/>
      <c r="AMD11" s="44"/>
      <c r="AME11" s="44"/>
      <c r="AMF11" s="44"/>
      <c r="AMG11" s="44"/>
      <c r="AMH11" s="44"/>
      <c r="AMI11" s="44"/>
      <c r="AMJ11" s="44"/>
      <c r="AMK11" s="44"/>
      <c r="AML11" s="44"/>
      <c r="AMM11" s="44"/>
      <c r="AMN11" s="44"/>
      <c r="AMO11" s="44"/>
      <c r="AMP11" s="44"/>
      <c r="AMQ11" s="44"/>
      <c r="AMR11" s="44"/>
      <c r="AMS11" s="44"/>
      <c r="AMT11" s="44"/>
      <c r="AMU11" s="44"/>
      <c r="AMV11" s="44"/>
      <c r="AMW11" s="44"/>
      <c r="AMX11" s="44"/>
      <c r="AMY11" s="44"/>
      <c r="AMZ11" s="44"/>
      <c r="ANA11" s="44"/>
      <c r="ANB11" s="44"/>
      <c r="ANC11" s="44"/>
      <c r="AND11" s="44"/>
      <c r="ANE11" s="44"/>
      <c r="ANF11" s="44"/>
      <c r="ANG11" s="44"/>
      <c r="ANH11" s="44"/>
      <c r="ANI11" s="44"/>
      <c r="ANJ11" s="44"/>
      <c r="ANK11" s="44"/>
      <c r="ANL11" s="44"/>
      <c r="ANM11" s="44"/>
      <c r="ANN11" s="44"/>
      <c r="ANO11" s="44"/>
      <c r="ANP11" s="44"/>
      <c r="ANQ11" s="44"/>
      <c r="ANR11" s="44"/>
      <c r="ANS11" s="44"/>
      <c r="ANT11" s="44"/>
      <c r="ANU11" s="44"/>
      <c r="ANV11" s="44"/>
      <c r="ANW11" s="44"/>
      <c r="ANX11" s="44"/>
      <c r="ANY11" s="44"/>
      <c r="ANZ11" s="44"/>
      <c r="AOA11" s="44"/>
      <c r="AOB11" s="44"/>
      <c r="AOC11" s="44"/>
      <c r="AOD11" s="44"/>
      <c r="AOE11" s="44"/>
      <c r="AOF11" s="44"/>
      <c r="AOG11" s="44"/>
      <c r="AOH11" s="44"/>
      <c r="AOI11" s="44"/>
      <c r="AOJ11" s="44"/>
      <c r="AOK11" s="44"/>
      <c r="AOL11" s="44"/>
      <c r="AOM11" s="44"/>
      <c r="AON11" s="44"/>
      <c r="AOO11" s="44"/>
      <c r="AOP11" s="44"/>
      <c r="AOQ11" s="44"/>
      <c r="AOR11" s="44"/>
      <c r="AOS11" s="44"/>
      <c r="AOT11" s="44"/>
      <c r="AOU11" s="44"/>
      <c r="AOV11" s="44"/>
      <c r="AOW11" s="44"/>
      <c r="AOX11" s="44"/>
      <c r="AOY11" s="44"/>
      <c r="AOZ11" s="44"/>
      <c r="APA11" s="44"/>
      <c r="APB11" s="44"/>
      <c r="APC11" s="44"/>
      <c r="APD11" s="44"/>
      <c r="APE11" s="44"/>
      <c r="APF11" s="44"/>
      <c r="APG11" s="44"/>
      <c r="APH11" s="44"/>
      <c r="API11" s="44"/>
      <c r="APJ11" s="44"/>
      <c r="APK11" s="44"/>
      <c r="APL11" s="44"/>
      <c r="APM11" s="44"/>
      <c r="APN11" s="44"/>
      <c r="APO11" s="44"/>
      <c r="APP11" s="44"/>
      <c r="APQ11" s="44"/>
      <c r="APR11" s="44"/>
      <c r="APS11" s="44"/>
      <c r="APT11" s="44"/>
      <c r="APU11" s="44"/>
      <c r="APV11" s="44"/>
      <c r="APW11" s="44"/>
      <c r="APX11" s="44"/>
      <c r="APY11" s="44"/>
      <c r="APZ11" s="44"/>
      <c r="AQA11" s="44"/>
      <c r="AQB11" s="44"/>
      <c r="AQC11" s="44"/>
      <c r="AQD11" s="44"/>
      <c r="AQE11" s="44"/>
      <c r="AQF11" s="44"/>
      <c r="AQG11" s="44"/>
      <c r="AQH11" s="44"/>
      <c r="AQI11" s="44"/>
      <c r="AQJ11" s="44"/>
      <c r="AQK11" s="44"/>
      <c r="AQL11" s="44"/>
      <c r="AQM11" s="44"/>
      <c r="AQN11" s="44"/>
      <c r="AQO11" s="44"/>
      <c r="AQP11" s="44"/>
      <c r="AQQ11" s="44"/>
      <c r="AQR11" s="44"/>
      <c r="AQS11" s="44"/>
      <c r="AQT11" s="44"/>
      <c r="AQU11" s="44"/>
      <c r="AQV11" s="44"/>
      <c r="AQW11" s="44"/>
      <c r="AQX11" s="44"/>
      <c r="AQY11" s="44"/>
      <c r="AQZ11" s="44"/>
      <c r="ARA11" s="44"/>
      <c r="ARB11" s="44"/>
      <c r="ARC11" s="44"/>
      <c r="ARD11" s="44"/>
      <c r="ARE11" s="44"/>
      <c r="ARF11" s="44"/>
      <c r="ARG11" s="44"/>
      <c r="ARH11" s="44"/>
      <c r="ARI11" s="44"/>
      <c r="ARJ11" s="44"/>
      <c r="ARK11" s="44"/>
      <c r="ARL11" s="44"/>
      <c r="ARM11" s="44"/>
      <c r="ARN11" s="44"/>
      <c r="ARO11" s="44"/>
      <c r="ARP11" s="44"/>
      <c r="ARQ11" s="44"/>
      <c r="ARR11" s="44"/>
      <c r="ARS11" s="44"/>
      <c r="ART11" s="44"/>
      <c r="ARU11" s="44"/>
      <c r="ARV11" s="44"/>
      <c r="ARW11" s="44"/>
      <c r="ARX11" s="44"/>
      <c r="ARY11" s="44"/>
      <c r="ARZ11" s="44"/>
      <c r="ASA11" s="44"/>
      <c r="ASB11" s="44"/>
      <c r="ASC11" s="44"/>
      <c r="ASD11" s="44"/>
      <c r="ASE11" s="44"/>
      <c r="ASF11" s="44"/>
      <c r="ASG11" s="44"/>
      <c r="ASH11" s="44"/>
      <c r="ASI11" s="44"/>
      <c r="ASJ11" s="44"/>
      <c r="ASK11" s="44"/>
      <c r="ASL11" s="44"/>
      <c r="ASM11" s="44"/>
      <c r="ASN11" s="44"/>
      <c r="ASO11" s="44"/>
      <c r="ASP11" s="44"/>
      <c r="ASQ11" s="44"/>
      <c r="ASR11" s="44"/>
      <c r="ASS11" s="44"/>
      <c r="AST11" s="44"/>
      <c r="ASU11" s="44"/>
      <c r="ASV11" s="44"/>
      <c r="ASW11" s="44"/>
      <c r="ASX11" s="44"/>
      <c r="ASY11" s="44"/>
      <c r="ASZ11" s="44"/>
      <c r="ATA11" s="44"/>
      <c r="ATB11" s="44"/>
      <c r="ATC11" s="44"/>
      <c r="ATD11" s="44"/>
      <c r="ATE11" s="44"/>
      <c r="ATF11" s="44"/>
      <c r="ATG11" s="44"/>
      <c r="ATH11" s="44"/>
      <c r="ATI11" s="44"/>
      <c r="ATJ11" s="44"/>
      <c r="ATK11" s="44"/>
      <c r="ATL11" s="44"/>
      <c r="ATM11" s="44"/>
      <c r="ATN11" s="44"/>
      <c r="ATO11" s="44"/>
      <c r="ATP11" s="44"/>
      <c r="ATQ11" s="44"/>
      <c r="ATR11" s="44"/>
      <c r="ATS11" s="44"/>
      <c r="ATT11" s="44"/>
      <c r="ATU11" s="44"/>
      <c r="ATV11" s="44"/>
      <c r="ATW11" s="44"/>
      <c r="ATX11" s="44"/>
      <c r="ATY11" s="44"/>
      <c r="ATZ11" s="44"/>
      <c r="AUA11" s="44"/>
      <c r="AUB11" s="44"/>
      <c r="AUC11" s="44"/>
      <c r="AUD11" s="44"/>
      <c r="AUE11" s="44"/>
      <c r="AUF11" s="44"/>
      <c r="AUG11" s="44"/>
      <c r="AUH11" s="44"/>
      <c r="AUI11" s="44"/>
      <c r="AUJ11" s="44"/>
      <c r="AUK11" s="44"/>
      <c r="AUL11" s="44"/>
      <c r="AUM11" s="44"/>
      <c r="AUN11" s="44"/>
      <c r="AUO11" s="44"/>
      <c r="AUP11" s="44"/>
      <c r="AUQ11" s="44"/>
      <c r="AUR11" s="44"/>
      <c r="AUS11" s="44"/>
      <c r="AUT11" s="44"/>
      <c r="AUU11" s="44"/>
      <c r="AUV11" s="44"/>
      <c r="AUW11" s="44"/>
      <c r="AUX11" s="44"/>
      <c r="AUY11" s="44"/>
      <c r="AUZ11" s="44"/>
      <c r="AVA11" s="44"/>
      <c r="AVB11" s="44"/>
      <c r="AVC11" s="44"/>
      <c r="AVD11" s="44"/>
      <c r="AVE11" s="44"/>
      <c r="AVF11" s="44"/>
      <c r="AVG11" s="44"/>
      <c r="AVH11" s="44"/>
      <c r="AVI11" s="44"/>
      <c r="AVJ11" s="44"/>
      <c r="AVK11" s="44"/>
      <c r="AVL11" s="44"/>
      <c r="AVM11" s="44"/>
      <c r="AVN11" s="44"/>
      <c r="AVO11" s="44"/>
      <c r="AVP11" s="44"/>
      <c r="AVQ11" s="44"/>
      <c r="AVR11" s="44"/>
      <c r="AVS11" s="44"/>
      <c r="AVT11" s="44"/>
      <c r="AVU11" s="44"/>
      <c r="AVV11" s="44"/>
      <c r="AVW11" s="44"/>
      <c r="AVX11" s="44"/>
      <c r="AVY11" s="44"/>
      <c r="AVZ11" s="44"/>
      <c r="AWA11" s="44"/>
      <c r="AWB11" s="44"/>
      <c r="AWC11" s="44"/>
      <c r="AWD11" s="44"/>
      <c r="AWE11" s="44"/>
      <c r="AWF11" s="44"/>
      <c r="AWG11" s="44"/>
      <c r="AWH11" s="44"/>
      <c r="AWI11" s="44"/>
      <c r="AWJ11" s="44"/>
      <c r="AWK11" s="44"/>
      <c r="AWL11" s="44"/>
      <c r="AWM11" s="44"/>
      <c r="AWN11" s="44"/>
      <c r="AWO11" s="44"/>
      <c r="AWP11" s="44"/>
      <c r="AWQ11" s="44"/>
      <c r="AWR11" s="44"/>
      <c r="AWS11" s="44"/>
      <c r="AWT11" s="44"/>
      <c r="AWU11" s="44"/>
      <c r="AWV11" s="44"/>
      <c r="AWW11" s="44"/>
      <c r="AWX11" s="44"/>
      <c r="AWY11" s="44"/>
      <c r="AWZ11" s="44"/>
      <c r="AXA11" s="44"/>
      <c r="AXB11" s="44"/>
      <c r="AXC11" s="44"/>
      <c r="AXD11" s="44"/>
      <c r="AXE11" s="44"/>
      <c r="AXF11" s="44"/>
      <c r="AXG11" s="44"/>
      <c r="AXH11" s="44"/>
      <c r="AXI11" s="44"/>
      <c r="AXJ11" s="44"/>
      <c r="AXK11" s="44"/>
      <c r="AXL11" s="44"/>
      <c r="AXM11" s="44"/>
      <c r="AXN11" s="44"/>
      <c r="AXO11" s="44"/>
      <c r="AXP11" s="44"/>
      <c r="AXQ11" s="44"/>
      <c r="AXR11" s="44"/>
      <c r="AXS11" s="44"/>
      <c r="AXT11" s="44"/>
      <c r="AXU11" s="44"/>
      <c r="AXV11" s="44"/>
      <c r="AXW11" s="44"/>
      <c r="AXX11" s="44"/>
      <c r="AXY11" s="44"/>
      <c r="AXZ11" s="44"/>
      <c r="AYA11" s="44"/>
      <c r="AYB11" s="44"/>
      <c r="AYC11" s="44"/>
      <c r="AYD11" s="44"/>
      <c r="AYE11" s="44"/>
      <c r="AYF11" s="44"/>
      <c r="AYG11" s="44"/>
      <c r="AYH11" s="44"/>
      <c r="AYI11" s="44"/>
      <c r="AYJ11" s="44"/>
      <c r="AYK11" s="44"/>
      <c r="AYL11" s="44"/>
      <c r="AYM11" s="44"/>
      <c r="AYN11" s="44"/>
      <c r="AYO11" s="44"/>
      <c r="AYP11" s="44"/>
      <c r="AYQ11" s="44"/>
      <c r="AYR11" s="44"/>
      <c r="AYS11" s="44"/>
      <c r="AYT11" s="44"/>
      <c r="AYU11" s="44"/>
      <c r="AYV11" s="44"/>
      <c r="AYW11" s="44"/>
      <c r="AYX11" s="44"/>
      <c r="AYY11" s="44"/>
      <c r="AYZ11" s="44"/>
      <c r="AZA11" s="44"/>
      <c r="AZB11" s="44"/>
      <c r="AZC11" s="44"/>
      <c r="AZD11" s="44"/>
      <c r="AZE11" s="44"/>
      <c r="AZF11" s="44"/>
      <c r="AZG11" s="44"/>
      <c r="AZH11" s="44"/>
      <c r="AZI11" s="44"/>
      <c r="AZJ11" s="44"/>
      <c r="AZK11" s="44"/>
      <c r="AZL11" s="44"/>
      <c r="AZM11" s="44"/>
      <c r="AZN11" s="44"/>
      <c r="AZO11" s="44"/>
      <c r="AZP11" s="44"/>
      <c r="AZQ11" s="44"/>
      <c r="AZR11" s="44"/>
      <c r="AZS11" s="44"/>
      <c r="AZT11" s="44"/>
      <c r="AZU11" s="44"/>
      <c r="AZV11" s="44"/>
      <c r="AZW11" s="44"/>
      <c r="AZX11" s="44"/>
      <c r="AZY11" s="44"/>
      <c r="AZZ11" s="44"/>
      <c r="BAA11" s="44"/>
      <c r="BAB11" s="44"/>
      <c r="BAC11" s="44"/>
      <c r="BAD11" s="44"/>
      <c r="BAE11" s="44"/>
      <c r="BAF11" s="44"/>
      <c r="BAG11" s="44"/>
      <c r="BAH11" s="44"/>
      <c r="BAI11" s="44"/>
      <c r="BAJ11" s="44"/>
      <c r="BAK11" s="44"/>
      <c r="BAL11" s="44"/>
      <c r="BAM11" s="44"/>
      <c r="BAN11" s="44"/>
      <c r="BAO11" s="44"/>
      <c r="BAP11" s="44"/>
      <c r="BAQ11" s="44"/>
      <c r="BAR11" s="44"/>
      <c r="BAS11" s="44"/>
      <c r="BAT11" s="44"/>
      <c r="BAU11" s="44"/>
      <c r="BAV11" s="44"/>
      <c r="BAW11" s="44"/>
      <c r="BAX11" s="44"/>
      <c r="BAY11" s="44"/>
      <c r="BAZ11" s="44"/>
      <c r="BBA11" s="44"/>
      <c r="BBB11" s="44"/>
      <c r="BBC11" s="44"/>
      <c r="BBD11" s="44"/>
      <c r="BBE11" s="44"/>
      <c r="BBF11" s="44"/>
      <c r="BBG11" s="44"/>
      <c r="BBH11" s="44"/>
      <c r="BBI11" s="44"/>
      <c r="BBJ11" s="44"/>
      <c r="BBK11" s="44"/>
      <c r="BBL11" s="44"/>
      <c r="BBM11" s="44"/>
      <c r="BBN11" s="44"/>
      <c r="BBO11" s="44"/>
      <c r="BBP11" s="44"/>
      <c r="BBQ11" s="44"/>
      <c r="BBR11" s="44"/>
      <c r="BBS11" s="44"/>
      <c r="BBT11" s="44"/>
      <c r="BBU11" s="44"/>
      <c r="BBV11" s="44"/>
      <c r="BBW11" s="44"/>
      <c r="BBX11" s="44"/>
      <c r="BBY11" s="44"/>
      <c r="BBZ11" s="44"/>
      <c r="BCA11" s="44"/>
      <c r="BCB11" s="44"/>
      <c r="BCC11" s="44"/>
      <c r="BCD11" s="44"/>
      <c r="BCE11" s="44"/>
      <c r="BCF11" s="44"/>
      <c r="BCG11" s="44"/>
      <c r="BCH11" s="44"/>
      <c r="BCI11" s="44"/>
      <c r="BCJ11" s="44"/>
      <c r="BCK11" s="44"/>
      <c r="BCL11" s="44"/>
      <c r="BCM11" s="44"/>
      <c r="BCN11" s="44"/>
      <c r="BCO11" s="44"/>
      <c r="BCP11" s="44"/>
      <c r="BCQ11" s="44"/>
      <c r="BCR11" s="44"/>
      <c r="BCS11" s="44"/>
      <c r="BCT11" s="44"/>
      <c r="BCU11" s="44"/>
      <c r="BCV11" s="44"/>
      <c r="BCW11" s="44"/>
      <c r="BCX11" s="44"/>
      <c r="BCY11" s="44"/>
      <c r="BCZ11" s="44"/>
      <c r="BDA11" s="44"/>
      <c r="BDB11" s="44"/>
      <c r="BDC11" s="44"/>
      <c r="BDD11" s="44"/>
      <c r="BDE11" s="44"/>
      <c r="BDF11" s="44"/>
      <c r="BDG11" s="44"/>
      <c r="BDH11" s="44"/>
      <c r="BDI11" s="44"/>
      <c r="BDJ11" s="44"/>
      <c r="BDK11" s="44"/>
      <c r="BDL11" s="44"/>
      <c r="BDM11" s="44"/>
      <c r="BDN11" s="44"/>
      <c r="BDO11" s="44"/>
      <c r="BDP11" s="44"/>
      <c r="BDQ11" s="44"/>
      <c r="BDR11" s="44"/>
      <c r="BDS11" s="44"/>
      <c r="BDT11" s="44"/>
      <c r="BDU11" s="44"/>
      <c r="BDV11" s="44"/>
      <c r="BDW11" s="44"/>
      <c r="BDX11" s="44"/>
      <c r="BDY11" s="44"/>
      <c r="BDZ11" s="44"/>
      <c r="BEA11" s="44"/>
      <c r="BEB11" s="44"/>
      <c r="BEC11" s="44"/>
      <c r="BED11" s="44"/>
      <c r="BEE11" s="44"/>
      <c r="BEF11" s="44"/>
      <c r="BEG11" s="44"/>
      <c r="BEH11" s="44"/>
      <c r="BEI11" s="44"/>
      <c r="BEJ11" s="44"/>
      <c r="BEK11" s="44"/>
      <c r="BEL11" s="44"/>
      <c r="BEM11" s="44"/>
      <c r="BEN11" s="44"/>
      <c r="BEO11" s="44"/>
      <c r="BEP11" s="44"/>
      <c r="BEQ11" s="44"/>
      <c r="BER11" s="44"/>
      <c r="BES11" s="44"/>
      <c r="BET11" s="44"/>
      <c r="BEU11" s="44"/>
      <c r="BEV11" s="44"/>
      <c r="BEW11" s="44"/>
      <c r="BEX11" s="44"/>
      <c r="BEY11" s="44"/>
      <c r="BEZ11" s="44"/>
      <c r="BFA11" s="44"/>
      <c r="BFB11" s="44"/>
      <c r="BFC11" s="44"/>
      <c r="BFD11" s="44"/>
      <c r="BFE11" s="44"/>
      <c r="BFF11" s="44"/>
      <c r="BFG11" s="44"/>
      <c r="BFH11" s="44"/>
      <c r="BFI11" s="44"/>
      <c r="BFJ11" s="44"/>
      <c r="BFK11" s="44"/>
      <c r="BFL11" s="44"/>
      <c r="BFM11" s="44"/>
      <c r="BFN11" s="44"/>
      <c r="BFO11" s="44"/>
      <c r="BFP11" s="44"/>
      <c r="BFQ11" s="44"/>
      <c r="BFR11" s="44"/>
      <c r="BFS11" s="44"/>
      <c r="BFT11" s="44"/>
      <c r="BFU11" s="44"/>
      <c r="BFV11" s="44"/>
      <c r="BFW11" s="44"/>
      <c r="BFX11" s="44"/>
      <c r="BFY11" s="44"/>
      <c r="BFZ11" s="44"/>
      <c r="BGA11" s="44"/>
      <c r="BGB11" s="44"/>
      <c r="BGC11" s="44"/>
      <c r="BGD11" s="44"/>
      <c r="BGE11" s="44"/>
      <c r="BGF11" s="44"/>
      <c r="BGG11" s="44"/>
      <c r="BGH11" s="44"/>
      <c r="BGI11" s="44"/>
      <c r="BGJ11" s="44"/>
      <c r="BGK11" s="44"/>
      <c r="BGL11" s="44"/>
      <c r="BGM11" s="44"/>
      <c r="BGN11" s="44"/>
      <c r="BGO11" s="44"/>
      <c r="BGP11" s="44"/>
      <c r="BGQ11" s="44"/>
      <c r="BGR11" s="44"/>
      <c r="BGS11" s="44"/>
      <c r="BGT11" s="44"/>
      <c r="BGU11" s="44"/>
      <c r="BGV11" s="44"/>
      <c r="BGW11" s="44"/>
      <c r="BGX11" s="44"/>
      <c r="BGY11" s="44"/>
      <c r="BGZ11" s="44"/>
      <c r="BHA11" s="44"/>
      <c r="BHB11" s="44"/>
      <c r="BHC11" s="44"/>
      <c r="BHD11" s="44"/>
      <c r="BHE11" s="44"/>
      <c r="BHF11" s="44"/>
      <c r="BHG11" s="44"/>
      <c r="BHH11" s="44"/>
      <c r="BHI11" s="44"/>
      <c r="BHJ11" s="44"/>
      <c r="BHK11" s="44"/>
      <c r="BHL11" s="44"/>
      <c r="BHM11" s="44"/>
      <c r="BHN11" s="44"/>
      <c r="BHO11" s="44"/>
      <c r="BHP11" s="44"/>
      <c r="BHQ11" s="44"/>
      <c r="BHR11" s="44"/>
      <c r="BHS11" s="44"/>
      <c r="BHT11" s="44"/>
      <c r="BHU11" s="44"/>
      <c r="BHV11" s="44"/>
      <c r="BHW11" s="44"/>
      <c r="BHX11" s="44"/>
      <c r="BHY11" s="44"/>
      <c r="BHZ11" s="44"/>
      <c r="BIA11" s="44"/>
      <c r="BIB11" s="44"/>
      <c r="BIC11" s="44"/>
      <c r="BID11" s="44"/>
      <c r="BIE11" s="44"/>
      <c r="BIF11" s="44"/>
      <c r="BIG11" s="44"/>
      <c r="BIH11" s="44"/>
      <c r="BII11" s="44"/>
      <c r="BIJ11" s="44"/>
      <c r="BIK11" s="44"/>
      <c r="BIL11" s="44"/>
      <c r="BIM11" s="44"/>
      <c r="BIN11" s="44"/>
      <c r="BIO11" s="44"/>
      <c r="BIP11" s="44"/>
      <c r="BIQ11" s="44"/>
      <c r="BIR11" s="44"/>
      <c r="BIS11" s="44"/>
      <c r="BIT11" s="44"/>
      <c r="BIU11" s="44"/>
      <c r="BIV11" s="44"/>
      <c r="BIW11" s="44"/>
      <c r="BIX11" s="44"/>
      <c r="BIY11" s="44"/>
      <c r="BIZ11" s="44"/>
      <c r="BJA11" s="44"/>
      <c r="BJB11" s="44"/>
      <c r="BJC11" s="44"/>
      <c r="BJD11" s="44"/>
      <c r="BJE11" s="44"/>
      <c r="BJF11" s="44"/>
      <c r="BJG11" s="44"/>
      <c r="BJH11" s="44"/>
      <c r="BJI11" s="44"/>
      <c r="BJJ11" s="44"/>
      <c r="BJK11" s="44"/>
      <c r="BJL11" s="44"/>
      <c r="BJM11" s="44"/>
      <c r="BJN11" s="44"/>
      <c r="BJO11" s="44"/>
      <c r="BJP11" s="44"/>
      <c r="BJQ11" s="44"/>
      <c r="BJR11" s="44"/>
      <c r="BJS11" s="44"/>
      <c r="BJT11" s="44"/>
      <c r="BJU11" s="44"/>
      <c r="BJV11" s="44"/>
      <c r="BJW11" s="44"/>
      <c r="BJX11" s="44"/>
      <c r="BJY11" s="44"/>
      <c r="BJZ11" s="44"/>
      <c r="BKA11" s="44"/>
      <c r="BKB11" s="44"/>
      <c r="BKC11" s="44"/>
      <c r="BKD11" s="44"/>
      <c r="BKE11" s="44"/>
      <c r="BKF11" s="44"/>
      <c r="BKG11" s="44"/>
      <c r="BKH11" s="44"/>
      <c r="BKI11" s="44"/>
      <c r="BKJ11" s="44"/>
      <c r="BKK11" s="44"/>
      <c r="BKL11" s="44"/>
      <c r="BKM11" s="44"/>
      <c r="BKN11" s="44"/>
      <c r="BKO11" s="44"/>
      <c r="BKP11" s="44"/>
      <c r="BKQ11" s="44"/>
      <c r="BKR11" s="44"/>
      <c r="BKS11" s="44"/>
      <c r="BKT11" s="44"/>
      <c r="BKU11" s="44"/>
      <c r="BKV11" s="44"/>
      <c r="BKW11" s="44"/>
      <c r="BKX11" s="44"/>
      <c r="BKY11" s="44"/>
      <c r="BKZ11" s="44"/>
      <c r="BLA11" s="44"/>
      <c r="BLB11" s="44"/>
      <c r="BLC11" s="44"/>
      <c r="BLD11" s="44"/>
      <c r="BLE11" s="44"/>
      <c r="BLF11" s="44"/>
      <c r="BLG11" s="44"/>
      <c r="BLH11" s="44"/>
      <c r="BLI11" s="44"/>
      <c r="BLJ11" s="44"/>
      <c r="BLK11" s="44"/>
      <c r="BLL11" s="44"/>
      <c r="BLM11" s="44"/>
      <c r="BLN11" s="44"/>
      <c r="BLO11" s="44"/>
      <c r="BLP11" s="44"/>
      <c r="BLQ11" s="44"/>
      <c r="BLR11" s="44"/>
      <c r="BLS11" s="44"/>
      <c r="BLT11" s="44"/>
      <c r="BLU11" s="44"/>
      <c r="BLV11" s="44"/>
      <c r="BLW11" s="44"/>
      <c r="BLX11" s="44"/>
      <c r="BLY11" s="44"/>
      <c r="BLZ11" s="44"/>
      <c r="BMA11" s="44"/>
      <c r="BMB11" s="44"/>
      <c r="BMC11" s="44"/>
      <c r="BMD11" s="44"/>
      <c r="BME11" s="44"/>
      <c r="BMF11" s="44"/>
      <c r="BMG11" s="44"/>
      <c r="BMH11" s="44"/>
      <c r="BMI11" s="44"/>
      <c r="BMJ11" s="44"/>
      <c r="BMK11" s="44"/>
      <c r="BML11" s="44"/>
      <c r="BMM11" s="44"/>
      <c r="BMN11" s="44"/>
      <c r="BMO11" s="44"/>
      <c r="BMP11" s="44"/>
      <c r="BMQ11" s="44"/>
      <c r="BMR11" s="44"/>
      <c r="BMS11" s="44"/>
      <c r="BMT11" s="44"/>
      <c r="BMU11" s="44"/>
      <c r="BMV11" s="44"/>
      <c r="BMW11" s="44"/>
      <c r="BMX11" s="44"/>
      <c r="BMY11" s="44"/>
      <c r="BMZ11" s="44"/>
      <c r="BNA11" s="44"/>
      <c r="BNB11" s="44"/>
      <c r="BNC11" s="44"/>
      <c r="BND11" s="44"/>
      <c r="BNE11" s="44"/>
      <c r="BNF11" s="44"/>
      <c r="BNG11" s="44"/>
      <c r="BNH11" s="44"/>
      <c r="BNI11" s="44"/>
      <c r="BNJ11" s="44"/>
      <c r="BNK11" s="44"/>
      <c r="BNL11" s="44"/>
      <c r="BNM11" s="44"/>
      <c r="BNN11" s="44"/>
      <c r="BNO11" s="44"/>
      <c r="BNP11" s="44"/>
      <c r="BNQ11" s="44"/>
      <c r="BNR11" s="44"/>
      <c r="BNS11" s="44"/>
      <c r="BNT11" s="44"/>
      <c r="BNU11" s="44"/>
      <c r="BNV11" s="44"/>
      <c r="BNW11" s="44"/>
      <c r="BNX11" s="44"/>
      <c r="BNY11" s="44"/>
      <c r="BNZ11" s="44"/>
      <c r="BOA11" s="44"/>
      <c r="BOB11" s="44"/>
      <c r="BOC11" s="44"/>
      <c r="BOD11" s="44"/>
      <c r="BOE11" s="44"/>
      <c r="BOF11" s="44"/>
      <c r="BOG11" s="44"/>
      <c r="BOH11" s="44"/>
      <c r="BOI11" s="44"/>
      <c r="BOJ11" s="44"/>
      <c r="BOK11" s="44"/>
      <c r="BOL11" s="44"/>
      <c r="BOM11" s="44"/>
      <c r="BON11" s="44"/>
      <c r="BOO11" s="44"/>
      <c r="BOP11" s="44"/>
      <c r="BOQ11" s="44"/>
      <c r="BOR11" s="44"/>
      <c r="BOS11" s="44"/>
      <c r="BOT11" s="44"/>
      <c r="BOU11" s="44"/>
      <c r="BOV11" s="44"/>
      <c r="BOW11" s="44"/>
      <c r="BOX11" s="44"/>
      <c r="BOY11" s="44"/>
      <c r="BOZ11" s="44"/>
      <c r="BPA11" s="44"/>
      <c r="BPB11" s="44"/>
      <c r="BPC11" s="44"/>
      <c r="BPD11" s="44"/>
      <c r="BPE11" s="44"/>
      <c r="BPF11" s="44"/>
      <c r="BPG11" s="44"/>
      <c r="BPH11" s="44"/>
      <c r="BPI11" s="44"/>
      <c r="BPJ11" s="44"/>
      <c r="BPK11" s="44"/>
      <c r="BPL11" s="44"/>
      <c r="BPM11" s="44"/>
      <c r="BPN11" s="44"/>
      <c r="BPO11" s="44"/>
      <c r="BPP11" s="44"/>
      <c r="BPQ11" s="44"/>
      <c r="BPR11" s="44"/>
      <c r="BPS11" s="44"/>
      <c r="BPT11" s="44"/>
      <c r="BPU11" s="44"/>
      <c r="BPV11" s="44"/>
      <c r="BPW11" s="44"/>
      <c r="BPX11" s="44"/>
      <c r="BPY11" s="44"/>
      <c r="BPZ11" s="44"/>
      <c r="BQA11" s="44"/>
      <c r="BQB11" s="44"/>
      <c r="BQC11" s="44"/>
      <c r="BQD11" s="44"/>
      <c r="BQE11" s="44"/>
      <c r="BQF11" s="44"/>
      <c r="BQG11" s="44"/>
      <c r="BQH11" s="44"/>
      <c r="BQI11" s="44"/>
      <c r="BQJ11" s="44"/>
      <c r="BQK11" s="44"/>
      <c r="BQL11" s="44"/>
      <c r="BQM11" s="44"/>
      <c r="BQN11" s="44"/>
      <c r="BQO11" s="44"/>
      <c r="BQP11" s="44"/>
      <c r="BQQ11" s="44"/>
      <c r="BQR11" s="44"/>
      <c r="BQS11" s="44"/>
      <c r="BQT11" s="44"/>
      <c r="BQU11" s="44"/>
      <c r="BQV11" s="44"/>
      <c r="BQW11" s="44"/>
      <c r="BQX11" s="44"/>
      <c r="BQY11" s="44"/>
      <c r="BQZ11" s="44"/>
      <c r="BRA11" s="44"/>
      <c r="BRB11" s="44"/>
      <c r="BRC11" s="44"/>
      <c r="BRD11" s="44"/>
      <c r="BRE11" s="44"/>
      <c r="BRF11" s="44"/>
      <c r="BRG11" s="44"/>
      <c r="BRH11" s="44"/>
      <c r="BRI11" s="44"/>
      <c r="BRJ11" s="44"/>
      <c r="BRK11" s="44"/>
      <c r="BRL11" s="44"/>
      <c r="BRM11" s="44"/>
      <c r="BRN11" s="44"/>
      <c r="BRO11" s="44"/>
      <c r="BRP11" s="44"/>
      <c r="BRQ11" s="44"/>
      <c r="BRR11" s="44"/>
      <c r="BRS11" s="44"/>
      <c r="BRT11" s="44"/>
      <c r="BRU11" s="44"/>
      <c r="BRV11" s="44"/>
      <c r="BRW11" s="44"/>
      <c r="BRX11" s="44"/>
      <c r="BRY11" s="44"/>
      <c r="BRZ11" s="44"/>
      <c r="BSA11" s="44"/>
      <c r="BSB11" s="44"/>
      <c r="BSC11" s="44"/>
      <c r="BSD11" s="44"/>
      <c r="BSE11" s="44"/>
      <c r="BSF11" s="44"/>
      <c r="BSG11" s="44"/>
      <c r="BSH11" s="44"/>
      <c r="BSI11" s="44"/>
      <c r="BSJ11" s="44"/>
      <c r="BSK11" s="44"/>
      <c r="BSL11" s="44"/>
      <c r="BSM11" s="44"/>
      <c r="BSN11" s="44"/>
      <c r="BSO11" s="44"/>
      <c r="BSP11" s="44"/>
      <c r="BSQ11" s="44"/>
      <c r="BSR11" s="44"/>
      <c r="BSS11" s="44"/>
      <c r="BST11" s="44"/>
      <c r="BSU11" s="44"/>
      <c r="BSV11" s="44"/>
      <c r="BSW11" s="44"/>
      <c r="BSX11" s="44"/>
      <c r="BSY11" s="44"/>
      <c r="BSZ11" s="44"/>
      <c r="BTA11" s="44"/>
      <c r="BTB11" s="44"/>
      <c r="BTC11" s="44"/>
      <c r="BTD11" s="44"/>
      <c r="BTE11" s="44"/>
      <c r="BTF11" s="44"/>
      <c r="BTG11" s="44"/>
      <c r="BTH11" s="44"/>
      <c r="BTI11" s="44"/>
      <c r="BTJ11" s="44"/>
      <c r="BTK11" s="44"/>
      <c r="BTL11" s="44"/>
      <c r="BTM11" s="44"/>
      <c r="BTN11" s="44"/>
      <c r="BTO11" s="44"/>
      <c r="BTP11" s="44"/>
      <c r="BTQ11" s="44"/>
      <c r="BTR11" s="44"/>
      <c r="BTS11" s="44"/>
      <c r="BTT11" s="44"/>
      <c r="BTU11" s="44"/>
      <c r="BTV11" s="44"/>
      <c r="BTW11" s="44"/>
      <c r="BTX11" s="44"/>
      <c r="BTY11" s="44"/>
      <c r="BTZ11" s="44"/>
      <c r="BUA11" s="44"/>
      <c r="BUB11" s="44"/>
      <c r="BUC11" s="44"/>
      <c r="BUD11" s="44"/>
      <c r="BUE11" s="44"/>
      <c r="BUF11" s="44"/>
      <c r="BUG11" s="44"/>
      <c r="BUH11" s="44"/>
      <c r="BUI11" s="44"/>
      <c r="BUJ11" s="44"/>
      <c r="BUK11" s="44"/>
      <c r="BUL11" s="44"/>
      <c r="BUM11" s="44"/>
      <c r="BUN11" s="44"/>
      <c r="BUO11" s="44"/>
      <c r="BUP11" s="44"/>
      <c r="BUQ11" s="44"/>
      <c r="BUR11" s="44"/>
      <c r="BUS11" s="44"/>
      <c r="BUT11" s="44"/>
      <c r="BUU11" s="44"/>
      <c r="BUV11" s="44"/>
      <c r="BUW11" s="44"/>
      <c r="BUX11" s="44"/>
      <c r="BUY11" s="44"/>
      <c r="BUZ11" s="44"/>
      <c r="BVA11" s="44"/>
      <c r="BVB11" s="44"/>
      <c r="BVC11" s="44"/>
      <c r="BVD11" s="44"/>
      <c r="BVE11" s="44"/>
      <c r="BVF11" s="44"/>
      <c r="BVG11" s="44"/>
      <c r="BVH11" s="44"/>
      <c r="BVI11" s="44"/>
      <c r="BVJ11" s="44"/>
      <c r="BVK11" s="44"/>
      <c r="BVL11" s="44"/>
      <c r="BVM11" s="44"/>
      <c r="BVN11" s="44"/>
      <c r="BVO11" s="44"/>
      <c r="BVP11" s="44"/>
      <c r="BVQ11" s="44"/>
      <c r="BVR11" s="44"/>
      <c r="BVS11" s="44"/>
      <c r="BVT11" s="44"/>
      <c r="BVU11" s="44"/>
      <c r="BVV11" s="44"/>
      <c r="BVW11" s="44"/>
      <c r="BVX11" s="44"/>
      <c r="BVY11" s="44"/>
      <c r="BVZ11" s="44"/>
      <c r="BWA11" s="44"/>
      <c r="BWB11" s="44"/>
      <c r="BWC11" s="44"/>
      <c r="BWD11" s="44"/>
      <c r="BWE11" s="44"/>
      <c r="BWF11" s="44"/>
      <c r="BWG11" s="44"/>
      <c r="BWH11" s="44"/>
      <c r="BWI11" s="44"/>
      <c r="BWJ11" s="44"/>
      <c r="BWK11" s="44"/>
      <c r="BWL11" s="44"/>
      <c r="BWM11" s="44"/>
      <c r="BWN11" s="44"/>
      <c r="BWO11" s="44"/>
      <c r="BWP11" s="44"/>
      <c r="BWQ11" s="44"/>
      <c r="BWR11" s="44"/>
      <c r="BWS11" s="44"/>
      <c r="BWT11" s="44"/>
      <c r="BWU11" s="44"/>
      <c r="BWV11" s="44"/>
      <c r="BWW11" s="44"/>
      <c r="BWX11" s="44"/>
      <c r="BWY11" s="44"/>
      <c r="BWZ11" s="44"/>
      <c r="BXA11" s="44"/>
      <c r="BXB11" s="44"/>
      <c r="BXC11" s="44"/>
      <c r="BXD11" s="44"/>
      <c r="BXE11" s="44"/>
      <c r="BXF11" s="44"/>
      <c r="BXG11" s="44"/>
      <c r="BXH11" s="44"/>
      <c r="BXI11" s="44"/>
      <c r="BXJ11" s="44"/>
      <c r="BXK11" s="44"/>
      <c r="BXL11" s="44"/>
      <c r="BXM11" s="44"/>
      <c r="BXN11" s="44"/>
      <c r="BXO11" s="44"/>
      <c r="BXP11" s="44"/>
      <c r="BXQ11" s="44"/>
      <c r="BXR11" s="44"/>
      <c r="BXS11" s="44"/>
      <c r="BXT11" s="44"/>
      <c r="BXU11" s="44"/>
      <c r="BXV11" s="44"/>
      <c r="BXW11" s="44"/>
      <c r="BXX11" s="44"/>
      <c r="BXY11" s="44"/>
      <c r="BXZ11" s="44"/>
      <c r="BYA11" s="44"/>
      <c r="BYB11" s="44"/>
      <c r="BYC11" s="44"/>
      <c r="BYD11" s="44"/>
      <c r="BYE11" s="44"/>
      <c r="BYF11" s="44"/>
      <c r="BYG11" s="44"/>
      <c r="BYH11" s="44"/>
      <c r="BYI11" s="44"/>
      <c r="BYJ11" s="44"/>
      <c r="BYK11" s="44"/>
      <c r="BYL11" s="44"/>
      <c r="BYM11" s="44"/>
      <c r="BYN11" s="44"/>
      <c r="BYO11" s="44"/>
      <c r="BYP11" s="44"/>
      <c r="BYQ11" s="44"/>
      <c r="BYR11" s="44"/>
      <c r="BYS11" s="44"/>
      <c r="BYT11" s="44"/>
      <c r="BYU11" s="44"/>
      <c r="BYV11" s="44"/>
      <c r="BYW11" s="44"/>
      <c r="BYX11" s="44"/>
      <c r="BYY11" s="44"/>
      <c r="BYZ11" s="44"/>
      <c r="BZA11" s="44"/>
      <c r="BZB11" s="44"/>
      <c r="BZC11" s="44"/>
      <c r="BZD11" s="44"/>
      <c r="BZE11" s="44"/>
      <c r="BZF11" s="44"/>
      <c r="BZG11" s="44"/>
      <c r="BZH11" s="44"/>
      <c r="BZI11" s="44"/>
      <c r="BZJ11" s="44"/>
      <c r="BZK11" s="44"/>
      <c r="BZL11" s="44"/>
      <c r="BZM11" s="44"/>
      <c r="BZN11" s="44"/>
      <c r="BZO11" s="44"/>
      <c r="BZP11" s="44"/>
      <c r="BZQ11" s="44"/>
      <c r="BZR11" s="44"/>
      <c r="BZS11" s="44"/>
      <c r="BZT11" s="44"/>
      <c r="BZU11" s="44"/>
      <c r="BZV11" s="44"/>
      <c r="BZW11" s="44"/>
      <c r="BZX11" s="44"/>
      <c r="BZY11" s="44"/>
      <c r="BZZ11" s="44"/>
      <c r="CAA11" s="44"/>
      <c r="CAB11" s="44"/>
      <c r="CAC11" s="44"/>
      <c r="CAD11" s="44"/>
      <c r="CAE11" s="44"/>
      <c r="CAF11" s="44"/>
      <c r="CAG11" s="44"/>
      <c r="CAH11" s="44"/>
      <c r="CAI11" s="44"/>
      <c r="CAJ11" s="44"/>
      <c r="CAK11" s="44"/>
      <c r="CAL11" s="44"/>
      <c r="CAM11" s="44"/>
      <c r="CAN11" s="44"/>
      <c r="CAO11" s="44"/>
      <c r="CAP11" s="44"/>
      <c r="CAQ11" s="44"/>
      <c r="CAR11" s="44"/>
      <c r="CAS11" s="44"/>
      <c r="CAT11" s="44"/>
      <c r="CAU11" s="44"/>
      <c r="CAV11" s="44"/>
      <c r="CAW11" s="44"/>
      <c r="CAX11" s="44"/>
      <c r="CAY11" s="44"/>
      <c r="CAZ11" s="44"/>
      <c r="CBA11" s="44"/>
      <c r="CBB11" s="44"/>
      <c r="CBC11" s="44"/>
      <c r="CBD11" s="44"/>
      <c r="CBE11" s="44"/>
      <c r="CBF11" s="44"/>
      <c r="CBG11" s="44"/>
      <c r="CBH11" s="44"/>
      <c r="CBI11" s="44"/>
      <c r="CBJ11" s="44"/>
      <c r="CBK11" s="44"/>
      <c r="CBL11" s="44"/>
      <c r="CBM11" s="44"/>
      <c r="CBN11" s="44"/>
      <c r="CBO11" s="44"/>
      <c r="CBP11" s="44"/>
      <c r="CBQ11" s="44"/>
      <c r="CBR11" s="44"/>
      <c r="CBS11" s="44"/>
      <c r="CBT11" s="44"/>
      <c r="CBU11" s="44"/>
      <c r="CBV11" s="44"/>
      <c r="CBW11" s="44"/>
      <c r="CBX11" s="44"/>
      <c r="CBY11" s="44"/>
      <c r="CBZ11" s="44"/>
      <c r="CCA11" s="44"/>
      <c r="CCB11" s="44"/>
      <c r="CCC11" s="44"/>
      <c r="CCD11" s="44"/>
      <c r="CCE11" s="44"/>
      <c r="CCF11" s="44"/>
      <c r="CCG11" s="44"/>
      <c r="CCH11" s="44"/>
      <c r="CCI11" s="44"/>
      <c r="CCJ11" s="44"/>
      <c r="CCK11" s="44"/>
      <c r="CCL11" s="44"/>
      <c r="CCM11" s="44"/>
      <c r="CCN11" s="44"/>
      <c r="CCO11" s="44"/>
      <c r="CCP11" s="44"/>
      <c r="CCQ11" s="44"/>
      <c r="CCR11" s="44"/>
      <c r="CCS11" s="44"/>
      <c r="CCT11" s="44"/>
      <c r="CCU11" s="44"/>
      <c r="CCV11" s="44"/>
      <c r="CCW11" s="44"/>
      <c r="CCX11" s="44"/>
      <c r="CCY11" s="44"/>
      <c r="CCZ11" s="44"/>
      <c r="CDA11" s="44"/>
      <c r="CDB11" s="44"/>
      <c r="CDC11" s="44"/>
      <c r="CDD11" s="44"/>
      <c r="CDE11" s="44"/>
      <c r="CDF11" s="44"/>
      <c r="CDG11" s="44"/>
      <c r="CDH11" s="44"/>
      <c r="CDI11" s="44"/>
      <c r="CDJ11" s="44"/>
      <c r="CDK11" s="44"/>
      <c r="CDL11" s="44"/>
      <c r="CDM11" s="44"/>
      <c r="CDN11" s="44"/>
      <c r="CDO11" s="44"/>
      <c r="CDP11" s="44"/>
      <c r="CDQ11" s="44"/>
      <c r="CDR11" s="44"/>
      <c r="CDS11" s="44"/>
      <c r="CDT11" s="44"/>
      <c r="CDU11" s="44"/>
      <c r="CDV11" s="44"/>
      <c r="CDW11" s="44"/>
      <c r="CDX11" s="44"/>
      <c r="CDY11" s="44"/>
      <c r="CDZ11" s="44"/>
      <c r="CEA11" s="44"/>
      <c r="CEB11" s="44"/>
      <c r="CEC11" s="44"/>
      <c r="CED11" s="44"/>
      <c r="CEE11" s="44"/>
      <c r="CEF11" s="44"/>
      <c r="CEG11" s="44"/>
      <c r="CEH11" s="44"/>
      <c r="CEI11" s="44"/>
      <c r="CEJ11" s="44"/>
      <c r="CEK11" s="44"/>
      <c r="CEL11" s="44"/>
      <c r="CEM11" s="44"/>
      <c r="CEN11" s="44"/>
      <c r="CEO11" s="44"/>
      <c r="CEP11" s="44"/>
      <c r="CEQ11" s="44"/>
      <c r="CER11" s="44"/>
      <c r="CES11" s="44"/>
      <c r="CET11" s="44"/>
      <c r="CEU11" s="44"/>
      <c r="CEV11" s="44"/>
      <c r="CEW11" s="44"/>
      <c r="CEX11" s="44"/>
      <c r="CEY11" s="44"/>
      <c r="CEZ11" s="44"/>
      <c r="CFA11" s="44"/>
      <c r="CFB11" s="44"/>
      <c r="CFC11" s="44"/>
      <c r="CFD11" s="44"/>
      <c r="CFE11" s="44"/>
      <c r="CFF11" s="44"/>
      <c r="CFG11" s="44"/>
      <c r="CFH11" s="44"/>
      <c r="CFI11" s="44"/>
      <c r="CFJ11" s="44"/>
      <c r="CFK11" s="44"/>
      <c r="CFL11" s="44"/>
      <c r="CFM11" s="44"/>
      <c r="CFN11" s="44"/>
      <c r="CFO11" s="44"/>
      <c r="CFP11" s="44"/>
      <c r="CFQ11" s="44"/>
      <c r="CFR11" s="44"/>
      <c r="CFS11" s="44"/>
      <c r="CFT11" s="44"/>
      <c r="CFU11" s="44"/>
      <c r="CFV11" s="44"/>
      <c r="CFW11" s="44"/>
      <c r="CFX11" s="44"/>
      <c r="CFY11" s="44"/>
      <c r="CFZ11" s="44"/>
      <c r="CGA11" s="44"/>
      <c r="CGB11" s="44"/>
      <c r="CGC11" s="44"/>
      <c r="CGD11" s="44"/>
      <c r="CGE11" s="44"/>
      <c r="CGF11" s="44"/>
      <c r="CGG11" s="44"/>
      <c r="CGH11" s="44"/>
      <c r="CGI11" s="44"/>
      <c r="CGJ11" s="44"/>
      <c r="CGK11" s="44"/>
      <c r="CGL11" s="44"/>
      <c r="CGM11" s="44"/>
      <c r="CGN11" s="44"/>
      <c r="CGO11" s="44"/>
      <c r="CGP11" s="44"/>
      <c r="CGQ11" s="44"/>
      <c r="CGR11" s="44"/>
      <c r="CGS11" s="44"/>
      <c r="CGT11" s="44"/>
      <c r="CGU11" s="44"/>
      <c r="CGV11" s="44"/>
      <c r="CGW11" s="44"/>
      <c r="CGX11" s="44"/>
      <c r="CGY11" s="44"/>
      <c r="CGZ11" s="44"/>
      <c r="CHA11" s="44"/>
      <c r="CHB11" s="44"/>
      <c r="CHC11" s="44"/>
      <c r="CHD11" s="44"/>
      <c r="CHE11" s="44"/>
      <c r="CHF11" s="44"/>
      <c r="CHG11" s="44"/>
      <c r="CHH11" s="44"/>
      <c r="CHI11" s="44"/>
      <c r="CHJ11" s="44"/>
      <c r="CHK11" s="44"/>
      <c r="CHL11" s="44"/>
      <c r="CHM11" s="44"/>
      <c r="CHN11" s="44"/>
      <c r="CHO11" s="44"/>
      <c r="CHP11" s="44"/>
      <c r="CHQ11" s="44"/>
      <c r="CHR11" s="44"/>
      <c r="CHS11" s="44"/>
      <c r="CHT11" s="44"/>
      <c r="CHU11" s="44"/>
      <c r="CHV11" s="44"/>
      <c r="CHW11" s="44"/>
      <c r="CHX11" s="44"/>
      <c r="CHY11" s="44"/>
      <c r="CHZ11" s="44"/>
      <c r="CIA11" s="44"/>
      <c r="CIB11" s="44"/>
      <c r="CIC11" s="44"/>
      <c r="CID11" s="44"/>
      <c r="CIE11" s="44"/>
      <c r="CIF11" s="44"/>
      <c r="CIG11" s="44"/>
      <c r="CIH11" s="44"/>
      <c r="CII11" s="44"/>
      <c r="CIJ11" s="44"/>
      <c r="CIK11" s="44"/>
      <c r="CIL11" s="44"/>
      <c r="CIM11" s="44"/>
      <c r="CIN11" s="44"/>
      <c r="CIO11" s="44"/>
      <c r="CIP11" s="44"/>
      <c r="CIQ11" s="44"/>
      <c r="CIR11" s="44"/>
      <c r="CIS11" s="44"/>
      <c r="CIT11" s="44"/>
      <c r="CIU11" s="44"/>
      <c r="CIV11" s="44"/>
      <c r="CIW11" s="44"/>
      <c r="CIX11" s="44"/>
      <c r="CIY11" s="44"/>
      <c r="CIZ11" s="44"/>
      <c r="CJA11" s="44"/>
      <c r="CJB11" s="44"/>
      <c r="CJC11" s="44"/>
      <c r="CJD11" s="44"/>
      <c r="CJE11" s="44"/>
      <c r="CJF11" s="44"/>
      <c r="CJG11" s="44"/>
      <c r="CJH11" s="44"/>
      <c r="CJI11" s="44"/>
      <c r="CJJ11" s="44"/>
      <c r="CJK11" s="44"/>
      <c r="CJL11" s="44"/>
      <c r="CJM11" s="44"/>
      <c r="CJN11" s="44"/>
      <c r="CJO11" s="44"/>
      <c r="CJP11" s="44"/>
      <c r="CJQ11" s="44"/>
      <c r="CJR11" s="44"/>
      <c r="CJS11" s="44"/>
      <c r="CJT11" s="44"/>
      <c r="CJU11" s="44"/>
      <c r="CJV11" s="44"/>
      <c r="CJW11" s="44"/>
      <c r="CJX11" s="44"/>
      <c r="CJY11" s="44"/>
      <c r="CJZ11" s="44"/>
      <c r="CKA11" s="44"/>
      <c r="CKB11" s="44"/>
      <c r="CKC11" s="44"/>
      <c r="CKD11" s="44"/>
      <c r="CKE11" s="44"/>
      <c r="CKF11" s="44"/>
      <c r="CKG11" s="44"/>
      <c r="CKH11" s="44"/>
      <c r="CKI11" s="44"/>
      <c r="CKJ11" s="44"/>
      <c r="CKK11" s="44"/>
      <c r="CKL11" s="44"/>
      <c r="CKM11" s="44"/>
      <c r="CKN11" s="44"/>
      <c r="CKO11" s="44"/>
      <c r="CKP11" s="44"/>
      <c r="CKQ11" s="44"/>
      <c r="CKR11" s="44"/>
      <c r="CKS11" s="44"/>
      <c r="CKT11" s="44"/>
      <c r="CKU11" s="44"/>
      <c r="CKV11" s="44"/>
      <c r="CKW11" s="44"/>
      <c r="CKX11" s="44"/>
      <c r="CKY11" s="44"/>
      <c r="CKZ11" s="44"/>
      <c r="CLA11" s="44"/>
      <c r="CLB11" s="44"/>
      <c r="CLC11" s="44"/>
      <c r="CLD11" s="44"/>
      <c r="CLE11" s="44"/>
      <c r="CLF11" s="44"/>
      <c r="CLG11" s="44"/>
      <c r="CLH11" s="44"/>
      <c r="CLI11" s="44"/>
      <c r="CLJ11" s="44"/>
      <c r="CLK11" s="44"/>
      <c r="CLL11" s="44"/>
      <c r="CLM11" s="44"/>
      <c r="CLN11" s="44"/>
      <c r="CLO11" s="44"/>
      <c r="CLP11" s="44"/>
      <c r="CLQ11" s="44"/>
      <c r="CLR11" s="44"/>
      <c r="CLS11" s="44"/>
      <c r="CLT11" s="44"/>
      <c r="CLU11" s="44"/>
      <c r="CLV11" s="44"/>
      <c r="CLW11" s="44"/>
      <c r="CLX11" s="44"/>
      <c r="CLY11" s="44"/>
      <c r="CLZ11" s="44"/>
      <c r="CMA11" s="44"/>
      <c r="CMB11" s="44"/>
      <c r="CMC11" s="44"/>
      <c r="CMD11" s="44"/>
      <c r="CME11" s="44"/>
      <c r="CMF11" s="44"/>
      <c r="CMG11" s="44"/>
      <c r="CMH11" s="44"/>
      <c r="CMI11" s="44"/>
      <c r="CMJ11" s="44"/>
      <c r="CMK11" s="44"/>
      <c r="CML11" s="44"/>
      <c r="CMM11" s="44"/>
      <c r="CMN11" s="44"/>
      <c r="CMO11" s="44"/>
      <c r="CMP11" s="44"/>
      <c r="CMQ11" s="44"/>
      <c r="CMR11" s="44"/>
      <c r="CMS11" s="44"/>
      <c r="CMT11" s="44"/>
      <c r="CMU11" s="44"/>
      <c r="CMV11" s="44"/>
      <c r="CMW11" s="44"/>
      <c r="CMX11" s="44"/>
      <c r="CMY11" s="44"/>
      <c r="CMZ11" s="44"/>
      <c r="CNA11" s="44"/>
      <c r="CNB11" s="44"/>
      <c r="CNC11" s="44"/>
      <c r="CND11" s="44"/>
      <c r="CNE11" s="44"/>
      <c r="CNF11" s="44"/>
      <c r="CNG11" s="44"/>
      <c r="CNH11" s="44"/>
      <c r="CNI11" s="44"/>
      <c r="CNJ11" s="44"/>
      <c r="CNK11" s="44"/>
      <c r="CNL11" s="44"/>
      <c r="CNM11" s="44"/>
      <c r="CNN11" s="44"/>
      <c r="CNO11" s="44"/>
      <c r="CNP11" s="44"/>
      <c r="CNQ11" s="44"/>
      <c r="CNR11" s="44"/>
      <c r="CNS11" s="44"/>
      <c r="CNT11" s="44"/>
      <c r="CNU11" s="44"/>
      <c r="CNV11" s="44"/>
      <c r="CNW11" s="44"/>
      <c r="CNX11" s="44"/>
      <c r="CNY11" s="44"/>
      <c r="CNZ11" s="44"/>
      <c r="COA11" s="44"/>
      <c r="COB11" s="44"/>
      <c r="COC11" s="44"/>
      <c r="COD11" s="44"/>
      <c r="COE11" s="44"/>
      <c r="COF11" s="44"/>
      <c r="COG11" s="44"/>
      <c r="COH11" s="44"/>
      <c r="COI11" s="44"/>
      <c r="COJ11" s="44"/>
      <c r="COK11" s="44"/>
      <c r="COL11" s="44"/>
      <c r="COM11" s="44"/>
      <c r="CON11" s="44"/>
      <c r="COO11" s="44"/>
      <c r="COP11" s="44"/>
      <c r="COQ11" s="44"/>
      <c r="COR11" s="44"/>
      <c r="COS11" s="44"/>
      <c r="COT11" s="44"/>
      <c r="COU11" s="44"/>
      <c r="COV11" s="44"/>
      <c r="COW11" s="44"/>
      <c r="COX11" s="44"/>
      <c r="COY11" s="44"/>
      <c r="COZ11" s="44"/>
      <c r="CPA11" s="44"/>
      <c r="CPB11" s="44"/>
      <c r="CPC11" s="44"/>
      <c r="CPD11" s="44"/>
      <c r="CPE11" s="44"/>
      <c r="CPF11" s="44"/>
      <c r="CPG11" s="44"/>
      <c r="CPH11" s="44"/>
      <c r="CPI11" s="44"/>
      <c r="CPJ11" s="44"/>
      <c r="CPK11" s="44"/>
      <c r="CPL11" s="44"/>
      <c r="CPM11" s="44"/>
      <c r="CPN11" s="44"/>
      <c r="CPO11" s="44"/>
      <c r="CPP11" s="44"/>
      <c r="CPQ11" s="44"/>
      <c r="CPR11" s="44"/>
      <c r="CPS11" s="44"/>
      <c r="CPT11" s="44"/>
      <c r="CPU11" s="44"/>
      <c r="CPV11" s="44"/>
      <c r="CPW11" s="44"/>
      <c r="CPX11" s="44"/>
      <c r="CPY11" s="44"/>
      <c r="CPZ11" s="44"/>
      <c r="CQA11" s="44"/>
      <c r="CQB11" s="44"/>
      <c r="CQC11" s="44"/>
      <c r="CQD11" s="44"/>
      <c r="CQE11" s="44"/>
      <c r="CQF11" s="44"/>
      <c r="CQG11" s="44"/>
      <c r="CQH11" s="44"/>
      <c r="CQI11" s="44"/>
      <c r="CQJ11" s="44"/>
      <c r="CQK11" s="44"/>
      <c r="CQL11" s="44"/>
      <c r="CQM11" s="44"/>
      <c r="CQN11" s="44"/>
      <c r="CQO11" s="44"/>
      <c r="CQP11" s="44"/>
      <c r="CQQ11" s="44"/>
      <c r="CQR11" s="44"/>
      <c r="CQS11" s="44"/>
      <c r="CQT11" s="44"/>
      <c r="CQU11" s="44"/>
      <c r="CQV11" s="44"/>
      <c r="CQW11" s="44"/>
      <c r="CQX11" s="44"/>
      <c r="CQY11" s="44"/>
      <c r="CQZ11" s="44"/>
      <c r="CRA11" s="44"/>
      <c r="CRB11" s="44"/>
      <c r="CRC11" s="44"/>
      <c r="CRD11" s="44"/>
      <c r="CRE11" s="44"/>
      <c r="CRF11" s="44"/>
      <c r="CRG11" s="44"/>
      <c r="CRH11" s="44"/>
      <c r="CRI11" s="44"/>
      <c r="CRJ11" s="44"/>
      <c r="CRK11" s="44"/>
      <c r="CRL11" s="44"/>
      <c r="CRM11" s="44"/>
      <c r="CRN11" s="44"/>
      <c r="CRO11" s="44"/>
      <c r="CRP11" s="44"/>
      <c r="CRQ11" s="44"/>
      <c r="CRR11" s="44"/>
      <c r="CRS11" s="44"/>
      <c r="CRT11" s="44"/>
      <c r="CRU11" s="44"/>
      <c r="CRV11" s="44"/>
      <c r="CRW11" s="44"/>
      <c r="CRX11" s="44"/>
      <c r="CRY11" s="44"/>
      <c r="CRZ11" s="44"/>
      <c r="CSA11" s="44"/>
      <c r="CSB11" s="44"/>
      <c r="CSC11" s="44"/>
      <c r="CSD11" s="44"/>
      <c r="CSE11" s="44"/>
      <c r="CSF11" s="44"/>
      <c r="CSG11" s="44"/>
      <c r="CSH11" s="44"/>
      <c r="CSI11" s="44"/>
      <c r="CSJ11" s="44"/>
      <c r="CSK11" s="44"/>
      <c r="CSL11" s="44"/>
      <c r="CSM11" s="44"/>
      <c r="CSN11" s="44"/>
      <c r="CSO11" s="44"/>
      <c r="CSP11" s="44"/>
      <c r="CSQ11" s="44"/>
      <c r="CSR11" s="44"/>
      <c r="CSS11" s="44"/>
      <c r="CST11" s="44"/>
      <c r="CSU11" s="44"/>
      <c r="CSV11" s="44"/>
      <c r="CSW11" s="44"/>
      <c r="CSX11" s="44"/>
      <c r="CSY11" s="44"/>
      <c r="CSZ11" s="44"/>
      <c r="CTA11" s="44"/>
      <c r="CTB11" s="44"/>
      <c r="CTC11" s="44"/>
      <c r="CTD11" s="44"/>
      <c r="CTE11" s="44"/>
      <c r="CTF11" s="44"/>
      <c r="CTG11" s="44"/>
      <c r="CTH11" s="44"/>
      <c r="CTI11" s="44"/>
      <c r="CTJ11" s="44"/>
      <c r="CTK11" s="44"/>
      <c r="CTL11" s="44"/>
      <c r="CTM11" s="44"/>
      <c r="CTN11" s="44"/>
      <c r="CTO11" s="44"/>
      <c r="CTP11" s="44"/>
      <c r="CTQ11" s="44"/>
      <c r="CTR11" s="44"/>
      <c r="CTS11" s="44"/>
      <c r="CTT11" s="44"/>
      <c r="CTU11" s="44"/>
      <c r="CTV11" s="44"/>
      <c r="CTW11" s="44"/>
      <c r="CTX11" s="44"/>
      <c r="CTY11" s="44"/>
      <c r="CTZ11" s="44"/>
      <c r="CUA11" s="44"/>
      <c r="CUB11" s="44"/>
      <c r="CUC11" s="44"/>
      <c r="CUD11" s="44"/>
      <c r="CUE11" s="44"/>
      <c r="CUF11" s="44"/>
      <c r="CUG11" s="44"/>
      <c r="CUH11" s="44"/>
      <c r="CUI11" s="44"/>
      <c r="CUJ11" s="44"/>
      <c r="CUK11" s="44"/>
      <c r="CUL11" s="44"/>
      <c r="CUM11" s="44"/>
      <c r="CUN11" s="44"/>
      <c r="CUO11" s="44"/>
      <c r="CUP11" s="44"/>
      <c r="CUQ11" s="44"/>
      <c r="CUR11" s="44"/>
      <c r="CUS11" s="44"/>
      <c r="CUT11" s="44"/>
      <c r="CUU11" s="44"/>
      <c r="CUV11" s="44"/>
      <c r="CUW11" s="44"/>
      <c r="CUX11" s="44"/>
      <c r="CUY11" s="44"/>
      <c r="CUZ11" s="44"/>
      <c r="CVA11" s="44"/>
      <c r="CVB11" s="44"/>
      <c r="CVC11" s="44"/>
      <c r="CVD11" s="44"/>
      <c r="CVE11" s="44"/>
      <c r="CVF11" s="44"/>
      <c r="CVG11" s="44"/>
      <c r="CVH11" s="44"/>
      <c r="CVI11" s="44"/>
      <c r="CVJ11" s="44"/>
      <c r="CVK11" s="44"/>
      <c r="CVL11" s="44"/>
      <c r="CVM11" s="44"/>
      <c r="CVN11" s="44"/>
      <c r="CVO11" s="44"/>
      <c r="CVP11" s="44"/>
      <c r="CVQ11" s="44"/>
      <c r="CVR11" s="44"/>
      <c r="CVS11" s="44"/>
      <c r="CVT11" s="44"/>
      <c r="CVU11" s="44"/>
      <c r="CVV11" s="44"/>
      <c r="CVW11" s="44"/>
      <c r="CVX11" s="44"/>
      <c r="CVY11" s="44"/>
      <c r="CVZ11" s="44"/>
      <c r="CWA11" s="44"/>
      <c r="CWB11" s="44"/>
      <c r="CWC11" s="44"/>
      <c r="CWD11" s="44"/>
      <c r="CWE11" s="44"/>
      <c r="CWF11" s="44"/>
      <c r="CWG11" s="44"/>
      <c r="CWH11" s="44"/>
      <c r="CWI11" s="44"/>
      <c r="CWJ11" s="44"/>
      <c r="CWK11" s="44"/>
      <c r="CWL11" s="44"/>
      <c r="CWM11" s="44"/>
      <c r="CWN11" s="44"/>
      <c r="CWO11" s="44"/>
      <c r="CWP11" s="44"/>
      <c r="CWQ11" s="44"/>
      <c r="CWR11" s="44"/>
      <c r="CWS11" s="44"/>
      <c r="CWT11" s="44"/>
      <c r="CWU11" s="44"/>
      <c r="CWV11" s="44"/>
      <c r="CWW11" s="44"/>
      <c r="CWX11" s="44"/>
      <c r="CWY11" s="44"/>
      <c r="CWZ11" s="44"/>
      <c r="CXA11" s="44"/>
      <c r="CXB11" s="44"/>
      <c r="CXC11" s="44"/>
      <c r="CXD11" s="44"/>
      <c r="CXE11" s="44"/>
      <c r="CXF11" s="44"/>
      <c r="CXG11" s="44"/>
      <c r="CXH11" s="44"/>
      <c r="CXI11" s="44"/>
      <c r="CXJ11" s="44"/>
      <c r="CXK11" s="44"/>
      <c r="CXL11" s="44"/>
      <c r="CXM11" s="44"/>
      <c r="CXN11" s="44"/>
      <c r="CXO11" s="44"/>
      <c r="CXP11" s="44"/>
      <c r="CXQ11" s="44"/>
      <c r="CXR11" s="44"/>
      <c r="CXS11" s="44"/>
      <c r="CXT11" s="44"/>
      <c r="CXU11" s="44"/>
      <c r="CXV11" s="44"/>
      <c r="CXW11" s="44"/>
      <c r="CXX11" s="44"/>
      <c r="CXY11" s="44"/>
      <c r="CXZ11" s="44"/>
      <c r="CYA11" s="44"/>
      <c r="CYB11" s="44"/>
      <c r="CYC11" s="44"/>
      <c r="CYD11" s="44"/>
      <c r="CYE11" s="44"/>
      <c r="CYF11" s="44"/>
      <c r="CYG11" s="44"/>
      <c r="CYH11" s="44"/>
      <c r="CYI11" s="44"/>
      <c r="CYJ11" s="44"/>
      <c r="CYK11" s="44"/>
      <c r="CYL11" s="44"/>
      <c r="CYM11" s="44"/>
      <c r="CYN11" s="44"/>
      <c r="CYO11" s="44"/>
      <c r="CYP11" s="44"/>
      <c r="CYQ11" s="44"/>
      <c r="CYR11" s="44"/>
      <c r="CYS11" s="44"/>
      <c r="CYT11" s="44"/>
      <c r="CYU11" s="44"/>
      <c r="CYV11" s="44"/>
      <c r="CYW11" s="44"/>
      <c r="CYX11" s="44"/>
      <c r="CYY11" s="44"/>
      <c r="CYZ11" s="44"/>
      <c r="CZA11" s="44"/>
      <c r="CZB11" s="44"/>
      <c r="CZC11" s="44"/>
      <c r="CZD11" s="44"/>
      <c r="CZE11" s="44"/>
      <c r="CZF11" s="44"/>
      <c r="CZG11" s="44"/>
      <c r="CZH11" s="44"/>
      <c r="CZI11" s="44"/>
      <c r="CZJ11" s="44"/>
      <c r="CZK11" s="44"/>
      <c r="CZL11" s="44"/>
      <c r="CZM11" s="44"/>
      <c r="CZN11" s="44"/>
      <c r="CZO11" s="44"/>
      <c r="CZP11" s="44"/>
      <c r="CZQ11" s="44"/>
      <c r="CZR11" s="44"/>
      <c r="CZS11" s="44"/>
      <c r="CZT11" s="44"/>
      <c r="CZU11" s="44"/>
      <c r="CZV11" s="44"/>
      <c r="CZW11" s="44"/>
      <c r="CZX11" s="44"/>
      <c r="CZY11" s="44"/>
      <c r="CZZ11" s="44"/>
      <c r="DAA11" s="44"/>
      <c r="DAB11" s="44"/>
      <c r="DAC11" s="44"/>
      <c r="DAD11" s="44"/>
      <c r="DAE11" s="44"/>
      <c r="DAF11" s="44"/>
      <c r="DAG11" s="44"/>
      <c r="DAH11" s="44"/>
      <c r="DAI11" s="44"/>
      <c r="DAJ11" s="44"/>
      <c r="DAK11" s="44"/>
      <c r="DAL11" s="44"/>
      <c r="DAM11" s="44"/>
      <c r="DAN11" s="44"/>
      <c r="DAO11" s="44"/>
      <c r="DAP11" s="44"/>
      <c r="DAQ11" s="44"/>
      <c r="DAR11" s="44"/>
      <c r="DAS11" s="44"/>
      <c r="DAT11" s="44"/>
      <c r="DAU11" s="44"/>
      <c r="DAV11" s="44"/>
      <c r="DAW11" s="44"/>
      <c r="DAX11" s="44"/>
      <c r="DAY11" s="44"/>
      <c r="DAZ11" s="44"/>
      <c r="DBA11" s="44"/>
      <c r="DBB11" s="44"/>
      <c r="DBC11" s="44"/>
      <c r="DBD11" s="44"/>
      <c r="DBE11" s="44"/>
      <c r="DBF11" s="44"/>
      <c r="DBG11" s="44"/>
      <c r="DBH11" s="44"/>
      <c r="DBI11" s="44"/>
      <c r="DBJ11" s="44"/>
      <c r="DBK11" s="44"/>
      <c r="DBL11" s="44"/>
      <c r="DBM11" s="44"/>
      <c r="DBN11" s="44"/>
      <c r="DBO11" s="44"/>
      <c r="DBP11" s="44"/>
      <c r="DBQ11" s="44"/>
      <c r="DBR11" s="44"/>
      <c r="DBS11" s="44"/>
      <c r="DBT11" s="44"/>
      <c r="DBU11" s="44"/>
      <c r="DBV11" s="44"/>
      <c r="DBW11" s="44"/>
      <c r="DBX11" s="44"/>
      <c r="DBY11" s="44"/>
      <c r="DBZ11" s="44"/>
      <c r="DCA11" s="44"/>
      <c r="DCB11" s="44"/>
      <c r="DCC11" s="44"/>
      <c r="DCD11" s="44"/>
      <c r="DCE11" s="44"/>
      <c r="DCF11" s="44"/>
      <c r="DCG11" s="44"/>
      <c r="DCH11" s="44"/>
      <c r="DCI11" s="44"/>
      <c r="DCJ11" s="44"/>
      <c r="DCK11" s="44"/>
      <c r="DCL11" s="44"/>
      <c r="DCM11" s="44"/>
      <c r="DCN11" s="44"/>
      <c r="DCO11" s="44"/>
      <c r="DCP11" s="44"/>
      <c r="DCQ11" s="44"/>
      <c r="DCR11" s="44"/>
      <c r="DCS11" s="44"/>
      <c r="DCT11" s="44"/>
      <c r="DCU11" s="44"/>
      <c r="DCV11" s="44"/>
      <c r="DCW11" s="44"/>
      <c r="DCX11" s="44"/>
      <c r="DCY11" s="44"/>
      <c r="DCZ11" s="44"/>
      <c r="DDA11" s="44"/>
      <c r="DDB11" s="44"/>
      <c r="DDC11" s="44"/>
      <c r="DDD11" s="44"/>
      <c r="DDE11" s="44"/>
      <c r="DDF11" s="44"/>
      <c r="DDG11" s="44"/>
      <c r="DDH11" s="44"/>
      <c r="DDI11" s="44"/>
      <c r="DDJ11" s="44"/>
      <c r="DDK11" s="44"/>
      <c r="DDL11" s="44"/>
      <c r="DDM11" s="44"/>
      <c r="DDN11" s="44"/>
      <c r="DDO11" s="44"/>
      <c r="DDP11" s="44"/>
      <c r="DDQ11" s="44"/>
      <c r="DDR11" s="44"/>
      <c r="DDS11" s="44"/>
      <c r="DDT11" s="44"/>
      <c r="DDU11" s="44"/>
      <c r="DDV11" s="44"/>
      <c r="DDW11" s="44"/>
      <c r="DDX11" s="44"/>
      <c r="DDY11" s="44"/>
      <c r="DDZ11" s="44"/>
      <c r="DEA11" s="44"/>
      <c r="DEB11" s="44"/>
      <c r="DEC11" s="44"/>
      <c r="DED11" s="44"/>
      <c r="DEE11" s="44"/>
      <c r="DEF11" s="44"/>
      <c r="DEG11" s="44"/>
      <c r="DEH11" s="44"/>
      <c r="DEI11" s="44"/>
      <c r="DEJ11" s="44"/>
      <c r="DEK11" s="44"/>
      <c r="DEL11" s="44"/>
      <c r="DEM11" s="44"/>
      <c r="DEN11" s="44"/>
      <c r="DEO11" s="44"/>
      <c r="DEP11" s="44"/>
      <c r="DEQ11" s="44"/>
      <c r="DER11" s="44"/>
      <c r="DES11" s="44"/>
      <c r="DET11" s="44"/>
      <c r="DEU11" s="44"/>
      <c r="DEV11" s="44"/>
      <c r="DEW11" s="44"/>
      <c r="DEX11" s="44"/>
      <c r="DEY11" s="44"/>
      <c r="DEZ11" s="44"/>
      <c r="DFA11" s="44"/>
      <c r="DFB11" s="44"/>
      <c r="DFC11" s="44"/>
      <c r="DFD11" s="44"/>
      <c r="DFE11" s="44"/>
      <c r="DFF11" s="44"/>
      <c r="DFG11" s="44"/>
      <c r="DFH11" s="44"/>
      <c r="DFI11" s="44"/>
      <c r="DFJ11" s="44"/>
      <c r="DFK11" s="44"/>
      <c r="DFL11" s="44"/>
      <c r="DFM11" s="44"/>
      <c r="DFN11" s="44"/>
      <c r="DFO11" s="44"/>
      <c r="DFP11" s="44"/>
      <c r="DFQ11" s="44"/>
      <c r="DFR11" s="44"/>
      <c r="DFS11" s="44"/>
      <c r="DFT11" s="44"/>
      <c r="DFU11" s="44"/>
      <c r="DFV11" s="44"/>
      <c r="DFW11" s="44"/>
      <c r="DFX11" s="44"/>
      <c r="DFY11" s="44"/>
      <c r="DFZ11" s="44"/>
      <c r="DGA11" s="44"/>
      <c r="DGB11" s="44"/>
      <c r="DGC11" s="44"/>
      <c r="DGD11" s="44"/>
      <c r="DGE11" s="44"/>
      <c r="DGF11" s="44"/>
      <c r="DGG11" s="44"/>
      <c r="DGH11" s="44"/>
      <c r="DGI11" s="44"/>
      <c r="DGJ11" s="44"/>
      <c r="DGK11" s="44"/>
      <c r="DGL11" s="44"/>
      <c r="DGM11" s="44"/>
      <c r="DGN11" s="44"/>
      <c r="DGO11" s="44"/>
      <c r="DGP11" s="44"/>
      <c r="DGQ11" s="44"/>
      <c r="DGR11" s="44"/>
      <c r="DGS11" s="44"/>
      <c r="DGT11" s="44"/>
      <c r="DGU11" s="44"/>
      <c r="DGV11" s="44"/>
      <c r="DGW11" s="44"/>
      <c r="DGX11" s="44"/>
      <c r="DGY11" s="44"/>
      <c r="DGZ11" s="44"/>
      <c r="DHA11" s="44"/>
      <c r="DHB11" s="44"/>
      <c r="DHC11" s="44"/>
      <c r="DHD11" s="44"/>
      <c r="DHE11" s="44"/>
      <c r="DHF11" s="44"/>
      <c r="DHG11" s="44"/>
      <c r="DHH11" s="44"/>
      <c r="DHI11" s="44"/>
      <c r="DHJ11" s="44"/>
      <c r="DHK11" s="44"/>
      <c r="DHL11" s="44"/>
      <c r="DHM11" s="44"/>
      <c r="DHN11" s="44"/>
      <c r="DHO11" s="44"/>
      <c r="DHP11" s="44"/>
      <c r="DHQ11" s="44"/>
      <c r="DHR11" s="44"/>
      <c r="DHS11" s="44"/>
      <c r="DHT11" s="44"/>
      <c r="DHU11" s="44"/>
      <c r="DHV11" s="44"/>
      <c r="DHW11" s="44"/>
      <c r="DHX11" s="44"/>
      <c r="DHY11" s="44"/>
      <c r="DHZ11" s="44"/>
      <c r="DIA11" s="44"/>
      <c r="DIB11" s="44"/>
      <c r="DIC11" s="44"/>
      <c r="DID11" s="44"/>
      <c r="DIE11" s="44"/>
      <c r="DIF11" s="44"/>
      <c r="DIG11" s="44"/>
      <c r="DIH11" s="44"/>
      <c r="DII11" s="44"/>
      <c r="DIJ11" s="44"/>
      <c r="DIK11" s="44"/>
      <c r="DIL11" s="44"/>
      <c r="DIM11" s="44"/>
      <c r="DIN11" s="44"/>
      <c r="DIO11" s="44"/>
      <c r="DIP11" s="44"/>
      <c r="DIQ11" s="44"/>
      <c r="DIR11" s="44"/>
      <c r="DIS11" s="44"/>
      <c r="DIT11" s="44"/>
      <c r="DIU11" s="44"/>
      <c r="DIV11" s="44"/>
      <c r="DIW11" s="44"/>
      <c r="DIX11" s="44"/>
      <c r="DIY11" s="44"/>
      <c r="DIZ11" s="44"/>
      <c r="DJA11" s="44"/>
      <c r="DJB11" s="44"/>
      <c r="DJC11" s="44"/>
      <c r="DJD11" s="44"/>
      <c r="DJE11" s="44"/>
      <c r="DJF11" s="44"/>
      <c r="DJG11" s="44"/>
      <c r="DJH11" s="44"/>
      <c r="DJI11" s="44"/>
      <c r="DJJ11" s="44"/>
      <c r="DJK11" s="44"/>
      <c r="DJL11" s="44"/>
      <c r="DJM11" s="44"/>
      <c r="DJN11" s="44"/>
      <c r="DJO11" s="44"/>
      <c r="DJP11" s="44"/>
      <c r="DJQ11" s="44"/>
      <c r="DJR11" s="44"/>
      <c r="DJS11" s="44"/>
      <c r="DJT11" s="44"/>
      <c r="DJU11" s="44"/>
      <c r="DJV11" s="44"/>
      <c r="DJW11" s="44"/>
      <c r="DJX11" s="44"/>
      <c r="DJY11" s="44"/>
      <c r="DJZ11" s="44"/>
      <c r="DKA11" s="44"/>
      <c r="DKB11" s="44"/>
      <c r="DKC11" s="44"/>
      <c r="DKD11" s="44"/>
      <c r="DKE11" s="44"/>
      <c r="DKF11" s="44"/>
      <c r="DKG11" s="44"/>
      <c r="DKH11" s="44"/>
      <c r="DKI11" s="44"/>
      <c r="DKJ11" s="44"/>
      <c r="DKK11" s="44"/>
      <c r="DKL11" s="44"/>
      <c r="DKM11" s="44"/>
      <c r="DKN11" s="44"/>
      <c r="DKO11" s="44"/>
      <c r="DKP11" s="44"/>
      <c r="DKQ11" s="44"/>
      <c r="DKR11" s="44"/>
      <c r="DKS11" s="44"/>
      <c r="DKT11" s="44"/>
      <c r="DKU11" s="44"/>
      <c r="DKV11" s="44"/>
      <c r="DKW11" s="44"/>
      <c r="DKX11" s="44"/>
      <c r="DKY11" s="44"/>
      <c r="DKZ11" s="44"/>
      <c r="DLA11" s="44"/>
      <c r="DLB11" s="44"/>
      <c r="DLC11" s="44"/>
      <c r="DLD11" s="44"/>
      <c r="DLE11" s="44"/>
      <c r="DLF11" s="44"/>
      <c r="DLG11" s="44"/>
      <c r="DLH11" s="44"/>
      <c r="DLI11" s="44"/>
      <c r="DLJ11" s="44"/>
      <c r="DLK11" s="44"/>
      <c r="DLL11" s="44"/>
      <c r="DLM11" s="44"/>
      <c r="DLN11" s="44"/>
      <c r="DLO11" s="44"/>
      <c r="DLP11" s="44"/>
      <c r="DLQ11" s="44"/>
      <c r="DLR11" s="44"/>
      <c r="DLS11" s="44"/>
      <c r="DLT11" s="44"/>
      <c r="DLU11" s="44"/>
      <c r="DLV11" s="44"/>
      <c r="DLW11" s="44"/>
      <c r="DLX11" s="44"/>
      <c r="DLY11" s="44"/>
      <c r="DLZ11" s="44"/>
      <c r="DMA11" s="44"/>
      <c r="DMB11" s="44"/>
      <c r="DMC11" s="44"/>
      <c r="DMD11" s="44"/>
      <c r="DME11" s="44"/>
      <c r="DMF11" s="44"/>
      <c r="DMG11" s="44"/>
      <c r="DMH11" s="44"/>
      <c r="DMI11" s="44"/>
      <c r="DMJ11" s="44"/>
      <c r="DMK11" s="44"/>
      <c r="DML11" s="44"/>
      <c r="DMM11" s="44"/>
      <c r="DMN11" s="44"/>
      <c r="DMO11" s="44"/>
      <c r="DMP11" s="44"/>
      <c r="DMQ11" s="44"/>
      <c r="DMR11" s="44"/>
      <c r="DMS11" s="44"/>
      <c r="DMT11" s="44"/>
      <c r="DMU11" s="44"/>
      <c r="DMV11" s="44"/>
      <c r="DMW11" s="44"/>
      <c r="DMX11" s="44"/>
      <c r="DMY11" s="44"/>
      <c r="DMZ11" s="44"/>
      <c r="DNA11" s="44"/>
      <c r="DNB11" s="44"/>
      <c r="DNC11" s="44"/>
      <c r="DND11" s="44"/>
      <c r="DNE11" s="44"/>
      <c r="DNF11" s="44"/>
      <c r="DNG11" s="44"/>
      <c r="DNH11" s="44"/>
      <c r="DNI11" s="44"/>
      <c r="DNJ11" s="44"/>
      <c r="DNK11" s="44"/>
      <c r="DNL11" s="44"/>
      <c r="DNM11" s="44"/>
      <c r="DNN11" s="44"/>
      <c r="DNO11" s="44"/>
      <c r="DNP11" s="44"/>
      <c r="DNQ11" s="44"/>
      <c r="DNR11" s="44"/>
      <c r="DNS11" s="44"/>
      <c r="DNT11" s="44"/>
      <c r="DNU11" s="44"/>
      <c r="DNV11" s="44"/>
      <c r="DNW11" s="44"/>
      <c r="DNX11" s="44"/>
      <c r="DNY11" s="44"/>
      <c r="DNZ11" s="44"/>
      <c r="DOA11" s="44"/>
      <c r="DOB11" s="44"/>
      <c r="DOC11" s="44"/>
      <c r="DOD11" s="44"/>
      <c r="DOE11" s="44"/>
      <c r="DOF11" s="44"/>
      <c r="DOG11" s="44"/>
      <c r="DOH11" s="44"/>
      <c r="DOI11" s="44"/>
      <c r="DOJ11" s="44"/>
      <c r="DOK11" s="44"/>
      <c r="DOL11" s="44"/>
      <c r="DOM11" s="44"/>
      <c r="DON11" s="44"/>
      <c r="DOO11" s="44"/>
      <c r="DOP11" s="44"/>
      <c r="DOQ11" s="44"/>
      <c r="DOR11" s="44"/>
      <c r="DOS11" s="44"/>
      <c r="DOT11" s="44"/>
      <c r="DOU11" s="44"/>
      <c r="DOV11" s="44"/>
      <c r="DOW11" s="44"/>
      <c r="DOX11" s="44"/>
      <c r="DOY11" s="44"/>
      <c r="DOZ11" s="44"/>
      <c r="DPA11" s="44"/>
      <c r="DPB11" s="44"/>
      <c r="DPC11" s="44"/>
      <c r="DPD11" s="44"/>
      <c r="DPE11" s="44"/>
      <c r="DPF11" s="44"/>
      <c r="DPG11" s="44"/>
      <c r="DPH11" s="44"/>
      <c r="DPI11" s="44"/>
      <c r="DPJ11" s="44"/>
      <c r="DPK11" s="44"/>
      <c r="DPL11" s="44"/>
      <c r="DPM11" s="44"/>
      <c r="DPN11" s="44"/>
      <c r="DPO11" s="44"/>
      <c r="DPP11" s="44"/>
      <c r="DPQ11" s="44"/>
      <c r="DPR11" s="44"/>
      <c r="DPS11" s="44"/>
      <c r="DPT11" s="44"/>
      <c r="DPU11" s="44"/>
      <c r="DPV11" s="44"/>
      <c r="DPW11" s="44"/>
      <c r="DPX11" s="44"/>
      <c r="DPY11" s="44"/>
      <c r="DPZ11" s="44"/>
      <c r="DQA11" s="44"/>
      <c r="DQB11" s="44"/>
      <c r="DQC11" s="44"/>
      <c r="DQD11" s="44"/>
      <c r="DQE11" s="44"/>
      <c r="DQF11" s="44"/>
      <c r="DQG11" s="44"/>
      <c r="DQH11" s="44"/>
      <c r="DQI11" s="44"/>
      <c r="DQJ11" s="44"/>
      <c r="DQK11" s="44"/>
      <c r="DQL11" s="44"/>
      <c r="DQM11" s="44"/>
      <c r="DQN11" s="44"/>
      <c r="DQO11" s="44"/>
      <c r="DQP11" s="44"/>
      <c r="DQQ11" s="44"/>
      <c r="DQR11" s="44"/>
      <c r="DQS11" s="44"/>
      <c r="DQT11" s="44"/>
      <c r="DQU11" s="44"/>
      <c r="DQV11" s="44"/>
      <c r="DQW11" s="44"/>
      <c r="DQX11" s="44"/>
      <c r="DQY11" s="44"/>
      <c r="DQZ11" s="44"/>
      <c r="DRA11" s="44"/>
      <c r="DRB11" s="44"/>
      <c r="DRC11" s="44"/>
      <c r="DRD11" s="44"/>
      <c r="DRE11" s="44"/>
      <c r="DRF11" s="44"/>
      <c r="DRG11" s="44"/>
      <c r="DRH11" s="44"/>
      <c r="DRI11" s="44"/>
      <c r="DRJ11" s="44"/>
      <c r="DRK11" s="44"/>
      <c r="DRL11" s="44"/>
      <c r="DRM11" s="44"/>
      <c r="DRN11" s="44"/>
      <c r="DRO11" s="44"/>
      <c r="DRP11" s="44"/>
      <c r="DRQ11" s="44"/>
      <c r="DRR11" s="44"/>
      <c r="DRS11" s="44"/>
      <c r="DRT11" s="44"/>
      <c r="DRU11" s="44"/>
      <c r="DRV11" s="44"/>
      <c r="DRW11" s="44"/>
      <c r="DRX11" s="44"/>
      <c r="DRY11" s="44"/>
      <c r="DRZ11" s="44"/>
      <c r="DSA11" s="44"/>
      <c r="DSB11" s="44"/>
      <c r="DSC11" s="44"/>
      <c r="DSD11" s="44"/>
      <c r="DSE11" s="44"/>
      <c r="DSF11" s="44"/>
      <c r="DSG11" s="44"/>
      <c r="DSH11" s="44"/>
      <c r="DSI11" s="44"/>
      <c r="DSJ11" s="44"/>
      <c r="DSK11" s="44"/>
      <c r="DSL11" s="44"/>
      <c r="DSM11" s="44"/>
      <c r="DSN11" s="44"/>
      <c r="DSO11" s="44"/>
      <c r="DSP11" s="44"/>
      <c r="DSQ11" s="44"/>
      <c r="DSR11" s="44"/>
      <c r="DSS11" s="44"/>
      <c r="DST11" s="44"/>
      <c r="DSU11" s="44"/>
      <c r="DSV11" s="44"/>
      <c r="DSW11" s="44"/>
      <c r="DSX11" s="44"/>
      <c r="DSY11" s="44"/>
      <c r="DSZ11" s="44"/>
      <c r="DTA11" s="44"/>
      <c r="DTB11" s="44"/>
      <c r="DTC11" s="44"/>
      <c r="DTD11" s="44"/>
      <c r="DTE11" s="44"/>
      <c r="DTF11" s="44"/>
      <c r="DTG11" s="44"/>
      <c r="DTH11" s="44"/>
      <c r="DTI11" s="44"/>
      <c r="DTJ11" s="44"/>
      <c r="DTK11" s="44"/>
      <c r="DTL11" s="44"/>
      <c r="DTM11" s="44"/>
      <c r="DTN11" s="44"/>
      <c r="DTO11" s="44"/>
      <c r="DTP11" s="44"/>
      <c r="DTQ11" s="44"/>
      <c r="DTR11" s="44"/>
      <c r="DTS11" s="44"/>
      <c r="DTT11" s="44"/>
      <c r="DTU11" s="44"/>
      <c r="DTV11" s="44"/>
      <c r="DTW11" s="44"/>
      <c r="DTX11" s="44"/>
      <c r="DTY11" s="44"/>
      <c r="DTZ11" s="44"/>
      <c r="DUA11" s="44"/>
      <c r="DUB11" s="44"/>
      <c r="DUC11" s="44"/>
      <c r="DUD11" s="44"/>
      <c r="DUE11" s="44"/>
      <c r="DUF11" s="44"/>
      <c r="DUG11" s="44"/>
      <c r="DUH11" s="44"/>
      <c r="DUI11" s="44"/>
      <c r="DUJ11" s="44"/>
      <c r="DUK11" s="44"/>
      <c r="DUL11" s="44"/>
      <c r="DUM11" s="44"/>
      <c r="DUN11" s="44"/>
      <c r="DUO11" s="44"/>
      <c r="DUP11" s="44"/>
      <c r="DUQ11" s="44"/>
      <c r="DUR11" s="44"/>
      <c r="DUS11" s="44"/>
      <c r="DUT11" s="44"/>
      <c r="DUU11" s="44"/>
      <c r="DUV11" s="44"/>
      <c r="DUW11" s="44"/>
      <c r="DUX11" s="44"/>
      <c r="DUY11" s="44"/>
      <c r="DUZ11" s="44"/>
      <c r="DVA11" s="44"/>
      <c r="DVB11" s="44"/>
      <c r="DVC11" s="44"/>
      <c r="DVD11" s="44"/>
      <c r="DVE11" s="44"/>
      <c r="DVF11" s="44"/>
      <c r="DVG11" s="44"/>
      <c r="DVH11" s="44"/>
      <c r="DVI11" s="44"/>
      <c r="DVJ11" s="44"/>
      <c r="DVK11" s="44"/>
      <c r="DVL11" s="44"/>
      <c r="DVM11" s="44"/>
      <c r="DVN11" s="44"/>
      <c r="DVO11" s="44"/>
      <c r="DVP11" s="44"/>
      <c r="DVQ11" s="44"/>
      <c r="DVR11" s="44"/>
      <c r="DVS11" s="44"/>
      <c r="DVT11" s="44"/>
      <c r="DVU11" s="44"/>
      <c r="DVV11" s="44"/>
      <c r="DVW11" s="44"/>
      <c r="DVX11" s="44"/>
      <c r="DVY11" s="44"/>
      <c r="DVZ11" s="44"/>
      <c r="DWA11" s="44"/>
      <c r="DWB11" s="44"/>
      <c r="DWC11" s="44"/>
      <c r="DWD11" s="44"/>
      <c r="DWE11" s="44"/>
      <c r="DWF11" s="44"/>
      <c r="DWG11" s="44"/>
      <c r="DWH11" s="44"/>
      <c r="DWI11" s="44"/>
      <c r="DWJ11" s="44"/>
      <c r="DWK11" s="44"/>
      <c r="DWL11" s="44"/>
      <c r="DWM11" s="44"/>
      <c r="DWN11" s="44"/>
      <c r="DWO11" s="44"/>
      <c r="DWP11" s="44"/>
      <c r="DWQ11" s="44"/>
      <c r="DWR11" s="44"/>
      <c r="DWS11" s="44"/>
      <c r="DWT11" s="44"/>
      <c r="DWU11" s="44"/>
      <c r="DWV11" s="44"/>
      <c r="DWW11" s="44"/>
      <c r="DWX11" s="44"/>
      <c r="DWY11" s="44"/>
      <c r="DWZ11" s="44"/>
      <c r="DXA11" s="44"/>
      <c r="DXB11" s="44"/>
      <c r="DXC11" s="44"/>
      <c r="DXD11" s="44"/>
      <c r="DXE11" s="44"/>
      <c r="DXF11" s="44"/>
      <c r="DXG11" s="44"/>
      <c r="DXH11" s="44"/>
      <c r="DXI11" s="44"/>
      <c r="DXJ11" s="44"/>
      <c r="DXK11" s="44"/>
      <c r="DXL11" s="44"/>
      <c r="DXM11" s="44"/>
      <c r="DXN11" s="44"/>
      <c r="DXO11" s="44"/>
      <c r="DXP11" s="44"/>
      <c r="DXQ11" s="44"/>
      <c r="DXR11" s="44"/>
      <c r="DXS11" s="44"/>
      <c r="DXT11" s="44"/>
      <c r="DXU11" s="44"/>
      <c r="DXV11" s="44"/>
      <c r="DXW11" s="44"/>
      <c r="DXX11" s="44"/>
      <c r="DXY11" s="44"/>
      <c r="DXZ11" s="44"/>
      <c r="DYA11" s="44"/>
      <c r="DYB11" s="44"/>
      <c r="DYC11" s="44"/>
      <c r="DYD11" s="44"/>
      <c r="DYE11" s="44"/>
      <c r="DYF11" s="44"/>
      <c r="DYG11" s="44"/>
      <c r="DYH11" s="44"/>
      <c r="DYI11" s="44"/>
      <c r="DYJ11" s="44"/>
      <c r="DYK11" s="44"/>
      <c r="DYL11" s="44"/>
      <c r="DYM11" s="44"/>
      <c r="DYN11" s="44"/>
      <c r="DYO11" s="44"/>
      <c r="DYP11" s="44"/>
      <c r="DYQ11" s="44"/>
      <c r="DYR11" s="44"/>
      <c r="DYS11" s="44"/>
      <c r="DYT11" s="44"/>
      <c r="DYU11" s="44"/>
      <c r="DYV11" s="44"/>
      <c r="DYW11" s="44"/>
      <c r="DYX11" s="44"/>
      <c r="DYY11" s="44"/>
      <c r="DYZ11" s="44"/>
      <c r="DZA11" s="44"/>
      <c r="DZB11" s="44"/>
      <c r="DZC11" s="44"/>
      <c r="DZD11" s="44"/>
      <c r="DZE11" s="44"/>
      <c r="DZF11" s="44"/>
      <c r="DZG11" s="44"/>
      <c r="DZH11" s="44"/>
      <c r="DZI11" s="44"/>
      <c r="DZJ11" s="44"/>
      <c r="DZK11" s="44"/>
      <c r="DZL11" s="44"/>
      <c r="DZM11" s="44"/>
      <c r="DZN11" s="44"/>
      <c r="DZO11" s="44"/>
      <c r="DZP11" s="44"/>
      <c r="DZQ11" s="44"/>
      <c r="DZR11" s="44"/>
      <c r="DZS11" s="44"/>
      <c r="DZT11" s="44"/>
      <c r="DZU11" s="44"/>
      <c r="DZV11" s="44"/>
      <c r="DZW11" s="44"/>
      <c r="DZX11" s="44"/>
      <c r="DZY11" s="44"/>
      <c r="DZZ11" s="44"/>
      <c r="EAA11" s="44"/>
      <c r="EAB11" s="44"/>
      <c r="EAC11" s="44"/>
      <c r="EAD11" s="44"/>
      <c r="EAE11" s="44"/>
      <c r="EAF11" s="44"/>
      <c r="EAG11" s="44"/>
      <c r="EAH11" s="44"/>
      <c r="EAI11" s="44"/>
      <c r="EAJ11" s="44"/>
      <c r="EAK11" s="44"/>
      <c r="EAL11" s="44"/>
      <c r="EAM11" s="44"/>
      <c r="EAN11" s="44"/>
      <c r="EAO11" s="44"/>
      <c r="EAP11" s="44"/>
      <c r="EAQ11" s="44"/>
      <c r="EAR11" s="44"/>
      <c r="EAS11" s="44"/>
      <c r="EAT11" s="44"/>
      <c r="EAU11" s="44"/>
      <c r="EAV11" s="44"/>
      <c r="EAW11" s="44"/>
      <c r="EAX11" s="44"/>
      <c r="EAY11" s="44"/>
      <c r="EAZ11" s="44"/>
      <c r="EBA11" s="44"/>
      <c r="EBB11" s="44"/>
      <c r="EBC11" s="44"/>
      <c r="EBD11" s="44"/>
      <c r="EBE11" s="44"/>
      <c r="EBF11" s="44"/>
      <c r="EBG11" s="44"/>
      <c r="EBH11" s="44"/>
      <c r="EBI11" s="44"/>
      <c r="EBJ11" s="44"/>
      <c r="EBK11" s="44"/>
      <c r="EBL11" s="44"/>
      <c r="EBM11" s="44"/>
      <c r="EBN11" s="44"/>
      <c r="EBO11" s="44"/>
      <c r="EBP11" s="44"/>
      <c r="EBQ11" s="44"/>
      <c r="EBR11" s="44"/>
      <c r="EBS11" s="44"/>
      <c r="EBT11" s="44"/>
      <c r="EBU11" s="44"/>
      <c r="EBV11" s="44"/>
      <c r="EBW11" s="44"/>
      <c r="EBX11" s="44"/>
      <c r="EBY11" s="44"/>
      <c r="EBZ11" s="44"/>
      <c r="ECA11" s="44"/>
      <c r="ECB11" s="44"/>
      <c r="ECC11" s="44"/>
      <c r="ECD11" s="44"/>
      <c r="ECE11" s="44"/>
      <c r="ECF11" s="44"/>
      <c r="ECG11" s="44"/>
      <c r="ECH11" s="44"/>
      <c r="ECI11" s="44"/>
      <c r="ECJ11" s="44"/>
      <c r="ECK11" s="44"/>
      <c r="ECL11" s="44"/>
      <c r="ECM11" s="44"/>
      <c r="ECN11" s="44"/>
      <c r="ECO11" s="44"/>
      <c r="ECP11" s="44"/>
      <c r="ECQ11" s="44"/>
      <c r="ECR11" s="44"/>
      <c r="ECS11" s="44"/>
      <c r="ECT11" s="44"/>
      <c r="ECU11" s="44"/>
      <c r="ECV11" s="44"/>
      <c r="ECW11" s="44"/>
      <c r="ECX11" s="44"/>
      <c r="ECY11" s="44"/>
      <c r="ECZ11" s="44"/>
      <c r="EDA11" s="44"/>
      <c r="EDB11" s="44"/>
      <c r="EDC11" s="44"/>
      <c r="EDD11" s="44"/>
      <c r="EDE11" s="44"/>
      <c r="EDF11" s="44"/>
      <c r="EDG11" s="44"/>
      <c r="EDH11" s="44"/>
      <c r="EDI11" s="44"/>
      <c r="EDJ11" s="44"/>
      <c r="EDK11" s="44"/>
      <c r="EDL11" s="44"/>
      <c r="EDM11" s="44"/>
      <c r="EDN11" s="44"/>
      <c r="EDO11" s="44"/>
      <c r="EDP11" s="44"/>
      <c r="EDQ11" s="44"/>
      <c r="EDR11" s="44"/>
      <c r="EDS11" s="44"/>
      <c r="EDT11" s="44"/>
      <c r="EDU11" s="44"/>
      <c r="EDV11" s="44"/>
      <c r="EDW11" s="44"/>
      <c r="EDX11" s="44"/>
      <c r="EDY11" s="44"/>
      <c r="EDZ11" s="44"/>
      <c r="EEA11" s="44"/>
      <c r="EEB11" s="44"/>
      <c r="EEC11" s="44"/>
      <c r="EED11" s="44"/>
      <c r="EEE11" s="44"/>
      <c r="EEF11" s="44"/>
      <c r="EEG11" s="44"/>
      <c r="EEH11" s="44"/>
      <c r="EEI11" s="44"/>
      <c r="EEJ11" s="44"/>
      <c r="EEK11" s="44"/>
      <c r="EEL11" s="44"/>
      <c r="EEM11" s="44"/>
      <c r="EEN11" s="44"/>
      <c r="EEO11" s="44"/>
      <c r="EEP11" s="44"/>
      <c r="EEQ11" s="44"/>
      <c r="EER11" s="44"/>
      <c r="EES11" s="44"/>
      <c r="EET11" s="44"/>
      <c r="EEU11" s="44"/>
      <c r="EEV11" s="44"/>
      <c r="EEW11" s="44"/>
      <c r="EEX11" s="44"/>
      <c r="EEY11" s="44"/>
      <c r="EEZ11" s="44"/>
      <c r="EFA11" s="44"/>
      <c r="EFB11" s="44"/>
      <c r="EFC11" s="44"/>
      <c r="EFD11" s="44"/>
      <c r="EFE11" s="44"/>
      <c r="EFF11" s="44"/>
      <c r="EFG11" s="44"/>
      <c r="EFH11" s="44"/>
      <c r="EFI11" s="44"/>
      <c r="EFJ11" s="44"/>
      <c r="EFK11" s="44"/>
      <c r="EFL11" s="44"/>
      <c r="EFM11" s="44"/>
      <c r="EFN11" s="44"/>
      <c r="EFO11" s="44"/>
      <c r="EFP11" s="44"/>
      <c r="EFQ11" s="44"/>
      <c r="EFR11" s="44"/>
      <c r="EFS11" s="44"/>
      <c r="EFT11" s="44"/>
      <c r="EFU11" s="44"/>
      <c r="EFV11" s="44"/>
      <c r="EFW11" s="44"/>
      <c r="EFX11" s="44"/>
      <c r="EFY11" s="44"/>
      <c r="EFZ11" s="44"/>
      <c r="EGA11" s="44"/>
      <c r="EGB11" s="44"/>
      <c r="EGC11" s="44"/>
      <c r="EGD11" s="44"/>
      <c r="EGE11" s="44"/>
      <c r="EGF11" s="44"/>
      <c r="EGG11" s="44"/>
      <c r="EGH11" s="44"/>
      <c r="EGI11" s="44"/>
      <c r="EGJ11" s="44"/>
      <c r="EGK11" s="44"/>
      <c r="EGL11" s="44"/>
      <c r="EGM11" s="44"/>
      <c r="EGN11" s="44"/>
      <c r="EGO11" s="44"/>
      <c r="EGP11" s="44"/>
      <c r="EGQ11" s="44"/>
      <c r="EGR11" s="44"/>
      <c r="EGS11" s="44"/>
      <c r="EGT11" s="44"/>
      <c r="EGU11" s="44"/>
      <c r="EGV11" s="44"/>
      <c r="EGW11" s="44"/>
      <c r="EGX11" s="44"/>
      <c r="EGY11" s="44"/>
      <c r="EGZ11" s="44"/>
      <c r="EHA11" s="44"/>
      <c r="EHB11" s="44"/>
      <c r="EHC11" s="44"/>
      <c r="EHD11" s="44"/>
      <c r="EHE11" s="44"/>
      <c r="EHF11" s="44"/>
      <c r="EHG11" s="44"/>
      <c r="EHH11" s="44"/>
      <c r="EHI11" s="44"/>
      <c r="EHJ11" s="44"/>
      <c r="EHK11" s="44"/>
      <c r="EHL11" s="44"/>
      <c r="EHM11" s="44"/>
      <c r="EHN11" s="44"/>
      <c r="EHO11" s="44"/>
      <c r="EHP11" s="44"/>
      <c r="EHQ11" s="44"/>
      <c r="EHR11" s="44"/>
      <c r="EHS11" s="44"/>
      <c r="EHT11" s="44"/>
      <c r="EHU11" s="44"/>
      <c r="EHV11" s="44"/>
      <c r="EHW11" s="44"/>
      <c r="EHX11" s="44"/>
      <c r="EHY11" s="44"/>
      <c r="EHZ11" s="44"/>
      <c r="EIA11" s="44"/>
      <c r="EIB11" s="44"/>
      <c r="EIC11" s="44"/>
      <c r="EID11" s="44"/>
      <c r="EIE11" s="44"/>
      <c r="EIF11" s="44"/>
      <c r="EIG11" s="44"/>
      <c r="EIH11" s="44"/>
      <c r="EII11" s="44"/>
      <c r="EIJ11" s="44"/>
      <c r="EIK11" s="44"/>
      <c r="EIL11" s="44"/>
      <c r="EIM11" s="44"/>
      <c r="EIN11" s="44"/>
      <c r="EIO11" s="44"/>
      <c r="EIP11" s="44"/>
      <c r="EIQ11" s="44"/>
      <c r="EIR11" s="44"/>
      <c r="EIS11" s="44"/>
      <c r="EIT11" s="44"/>
      <c r="EIU11" s="44"/>
      <c r="EIV11" s="44"/>
      <c r="EIW11" s="44"/>
      <c r="EIX11" s="44"/>
      <c r="EIY11" s="44"/>
      <c r="EIZ11" s="44"/>
      <c r="EJA11" s="44"/>
      <c r="EJB11" s="44"/>
      <c r="EJC11" s="44"/>
      <c r="EJD11" s="44"/>
      <c r="EJE11" s="44"/>
      <c r="EJF11" s="44"/>
      <c r="EJG11" s="44"/>
      <c r="EJH11" s="44"/>
      <c r="EJI11" s="44"/>
      <c r="EJJ11" s="44"/>
      <c r="EJK11" s="44"/>
      <c r="EJL11" s="44"/>
      <c r="EJM11" s="44"/>
      <c r="EJN11" s="44"/>
      <c r="EJO11" s="44"/>
      <c r="EJP11" s="44"/>
      <c r="EJQ11" s="44"/>
      <c r="EJR11" s="44"/>
      <c r="EJS11" s="44"/>
      <c r="EJT11" s="44"/>
      <c r="EJU11" s="44"/>
      <c r="EJV11" s="44"/>
      <c r="EJW11" s="44"/>
      <c r="EJX11" s="44"/>
      <c r="EJY11" s="44"/>
      <c r="EJZ11" s="44"/>
      <c r="EKA11" s="44"/>
      <c r="EKB11" s="44"/>
      <c r="EKC11" s="44"/>
      <c r="EKD11" s="44"/>
      <c r="EKE11" s="44"/>
      <c r="EKF11" s="44"/>
      <c r="EKG11" s="44"/>
      <c r="EKH11" s="44"/>
      <c r="EKI11" s="44"/>
      <c r="EKJ11" s="44"/>
      <c r="EKK11" s="44"/>
      <c r="EKL11" s="44"/>
      <c r="EKM11" s="44"/>
      <c r="EKN11" s="44"/>
      <c r="EKO11" s="44"/>
      <c r="EKP11" s="44"/>
      <c r="EKQ11" s="44"/>
      <c r="EKR11" s="44"/>
      <c r="EKS11" s="44"/>
      <c r="EKT11" s="44"/>
      <c r="EKU11" s="44"/>
      <c r="EKV11" s="44"/>
      <c r="EKW11" s="44"/>
      <c r="EKX11" s="44"/>
      <c r="EKY11" s="44"/>
      <c r="EKZ11" s="44"/>
      <c r="ELA11" s="44"/>
      <c r="ELB11" s="44"/>
      <c r="ELC11" s="44"/>
      <c r="ELD11" s="44"/>
      <c r="ELE11" s="44"/>
      <c r="ELF11" s="44"/>
      <c r="ELG11" s="44"/>
      <c r="ELH11" s="44"/>
      <c r="ELI11" s="44"/>
      <c r="ELJ11" s="44"/>
      <c r="ELK11" s="44"/>
      <c r="ELL11" s="44"/>
      <c r="ELM11" s="44"/>
      <c r="ELN11" s="44"/>
      <c r="ELO11" s="44"/>
      <c r="ELP11" s="44"/>
      <c r="ELQ11" s="44"/>
      <c r="ELR11" s="44"/>
      <c r="ELS11" s="44"/>
      <c r="ELT11" s="44"/>
      <c r="ELU11" s="44"/>
      <c r="ELV11" s="44"/>
      <c r="ELW11" s="44"/>
      <c r="ELX11" s="44"/>
      <c r="ELY11" s="44"/>
      <c r="ELZ11" s="44"/>
      <c r="EMA11" s="44"/>
      <c r="EMB11" s="44"/>
      <c r="EMC11" s="44"/>
      <c r="EMD11" s="44"/>
      <c r="EME11" s="44"/>
      <c r="EMF11" s="44"/>
      <c r="EMG11" s="44"/>
      <c r="EMH11" s="44"/>
      <c r="EMI11" s="44"/>
      <c r="EMJ11" s="44"/>
      <c r="EMK11" s="44"/>
      <c r="EML11" s="44"/>
      <c r="EMM11" s="44"/>
      <c r="EMN11" s="44"/>
      <c r="EMO11" s="44"/>
      <c r="EMP11" s="44"/>
      <c r="EMQ11" s="44"/>
      <c r="EMR11" s="44"/>
      <c r="EMS11" s="44"/>
      <c r="EMT11" s="44"/>
      <c r="EMU11" s="44"/>
      <c r="EMV11" s="44"/>
      <c r="EMW11" s="44"/>
      <c r="EMX11" s="44"/>
      <c r="EMY11" s="44"/>
      <c r="EMZ11" s="44"/>
      <c r="ENA11" s="44"/>
      <c r="ENB11" s="44"/>
      <c r="ENC11" s="44"/>
      <c r="END11" s="44"/>
      <c r="ENE11" s="44"/>
      <c r="ENF11" s="44"/>
      <c r="ENG11" s="44"/>
      <c r="ENH11" s="44"/>
      <c r="ENI11" s="44"/>
      <c r="ENJ11" s="44"/>
      <c r="ENK11" s="44"/>
      <c r="ENL11" s="44"/>
      <c r="ENM11" s="44"/>
      <c r="ENN11" s="44"/>
      <c r="ENO11" s="44"/>
      <c r="ENP11" s="44"/>
      <c r="ENQ11" s="44"/>
      <c r="ENR11" s="44"/>
      <c r="ENS11" s="44"/>
      <c r="ENT11" s="44"/>
      <c r="ENU11" s="44"/>
      <c r="ENV11" s="44"/>
      <c r="ENW11" s="44"/>
      <c r="ENX11" s="44"/>
      <c r="ENY11" s="44"/>
      <c r="ENZ11" s="44"/>
      <c r="EOA11" s="44"/>
      <c r="EOB11" s="44"/>
      <c r="EOC11" s="44"/>
      <c r="EOD11" s="44"/>
      <c r="EOE11" s="44"/>
      <c r="EOF11" s="44"/>
      <c r="EOG11" s="44"/>
      <c r="EOH11" s="44"/>
      <c r="EOI11" s="44"/>
      <c r="EOJ11" s="44"/>
      <c r="EOK11" s="44"/>
      <c r="EOL11" s="44"/>
      <c r="EOM11" s="44"/>
      <c r="EON11" s="44"/>
      <c r="EOO11" s="44"/>
      <c r="EOP11" s="44"/>
      <c r="EOQ11" s="44"/>
      <c r="EOR11" s="44"/>
      <c r="EOS11" s="44"/>
      <c r="EOT11" s="44"/>
      <c r="EOU11" s="44"/>
      <c r="EOV11" s="44"/>
      <c r="EOW11" s="44"/>
      <c r="EOX11" s="44"/>
      <c r="EOY11" s="44"/>
      <c r="EOZ11" s="44"/>
      <c r="EPA11" s="44"/>
      <c r="EPB11" s="44"/>
      <c r="EPC11" s="44"/>
      <c r="EPD11" s="44"/>
      <c r="EPE11" s="44"/>
      <c r="EPF11" s="44"/>
      <c r="EPG11" s="44"/>
      <c r="EPH11" s="44"/>
      <c r="EPI11" s="44"/>
      <c r="EPJ11" s="44"/>
      <c r="EPK11" s="44"/>
      <c r="EPL11" s="44"/>
      <c r="EPM11" s="44"/>
      <c r="EPN11" s="44"/>
      <c r="EPO11" s="44"/>
      <c r="EPP11" s="44"/>
      <c r="EPQ11" s="44"/>
      <c r="EPR11" s="44"/>
      <c r="EPS11" s="44"/>
      <c r="EPT11" s="44"/>
      <c r="EPU11" s="44"/>
      <c r="EPV11" s="44"/>
      <c r="EPW11" s="44"/>
      <c r="EPX11" s="44"/>
      <c r="EPY11" s="44"/>
      <c r="EPZ11" s="44"/>
      <c r="EQA11" s="44"/>
      <c r="EQB11" s="44"/>
      <c r="EQC11" s="44"/>
      <c r="EQD11" s="44"/>
      <c r="EQE11" s="44"/>
      <c r="EQF11" s="44"/>
      <c r="EQG11" s="44"/>
      <c r="EQH11" s="44"/>
      <c r="EQI11" s="44"/>
      <c r="EQJ11" s="44"/>
      <c r="EQK11" s="44"/>
      <c r="EQL11" s="44"/>
      <c r="EQM11" s="44"/>
      <c r="EQN11" s="44"/>
      <c r="EQO11" s="44"/>
      <c r="EQP11" s="44"/>
      <c r="EQQ11" s="44"/>
      <c r="EQR11" s="44"/>
      <c r="EQS11" s="44"/>
      <c r="EQT11" s="44"/>
      <c r="EQU11" s="44"/>
      <c r="EQV11" s="44"/>
      <c r="EQW11" s="44"/>
      <c r="EQX11" s="44"/>
      <c r="EQY11" s="44"/>
      <c r="EQZ11" s="44"/>
      <c r="ERA11" s="44"/>
      <c r="ERB11" s="44"/>
      <c r="ERC11" s="44"/>
      <c r="ERD11" s="44"/>
      <c r="ERE11" s="44"/>
      <c r="ERF11" s="44"/>
      <c r="ERG11" s="44"/>
      <c r="ERH11" s="44"/>
      <c r="ERI11" s="44"/>
      <c r="ERJ11" s="44"/>
      <c r="ERK11" s="44"/>
      <c r="ERL11" s="44"/>
      <c r="ERM11" s="44"/>
      <c r="ERN11" s="44"/>
      <c r="ERO11" s="44"/>
      <c r="ERP11" s="44"/>
      <c r="ERQ11" s="44"/>
      <c r="ERR11" s="44"/>
      <c r="ERS11" s="44"/>
      <c r="ERT11" s="44"/>
      <c r="ERU11" s="44"/>
      <c r="ERV11" s="44"/>
      <c r="ERW11" s="44"/>
      <c r="ERX11" s="44"/>
      <c r="ERY11" s="44"/>
      <c r="ERZ11" s="44"/>
      <c r="ESA11" s="44"/>
      <c r="ESB11" s="44"/>
      <c r="ESC11" s="44"/>
      <c r="ESD11" s="44"/>
      <c r="ESE11" s="44"/>
      <c r="ESF11" s="44"/>
      <c r="ESG11" s="44"/>
      <c r="ESH11" s="44"/>
      <c r="ESI11" s="44"/>
      <c r="ESJ11" s="44"/>
      <c r="ESK11" s="44"/>
      <c r="ESL11" s="44"/>
      <c r="ESM11" s="44"/>
      <c r="ESN11" s="44"/>
      <c r="ESO11" s="44"/>
      <c r="ESP11" s="44"/>
      <c r="ESQ11" s="44"/>
      <c r="ESR11" s="44"/>
      <c r="ESS11" s="44"/>
      <c r="EST11" s="44"/>
      <c r="ESU11" s="44"/>
      <c r="ESV11" s="44"/>
      <c r="ESW11" s="44"/>
      <c r="ESX11" s="44"/>
      <c r="ESY11" s="44"/>
      <c r="ESZ11" s="44"/>
      <c r="ETA11" s="44"/>
      <c r="ETB11" s="44"/>
      <c r="ETC11" s="44"/>
      <c r="ETD11" s="44"/>
      <c r="ETE11" s="44"/>
      <c r="ETF11" s="44"/>
      <c r="ETG11" s="44"/>
      <c r="ETH11" s="44"/>
      <c r="ETI11" s="44"/>
      <c r="ETJ11" s="44"/>
      <c r="ETK11" s="44"/>
      <c r="ETL11" s="44"/>
      <c r="ETM11" s="44"/>
      <c r="ETN11" s="44"/>
      <c r="ETO11" s="44"/>
      <c r="ETP11" s="44"/>
      <c r="ETQ11" s="44"/>
      <c r="ETR11" s="44"/>
      <c r="ETS11" s="44"/>
      <c r="ETT11" s="44"/>
      <c r="ETU11" s="44"/>
      <c r="ETV11" s="44"/>
      <c r="ETW11" s="44"/>
      <c r="ETX11" s="44"/>
      <c r="ETY11" s="44"/>
      <c r="ETZ11" s="44"/>
      <c r="EUA11" s="44"/>
      <c r="EUB11" s="44"/>
      <c r="EUC11" s="44"/>
      <c r="EUD11" s="44"/>
      <c r="EUE11" s="44"/>
      <c r="EUF11" s="44"/>
      <c r="EUG11" s="44"/>
      <c r="EUH11" s="44"/>
      <c r="EUI11" s="44"/>
      <c r="EUJ11" s="44"/>
      <c r="EUK11" s="44"/>
      <c r="EUL11" s="44"/>
      <c r="EUM11" s="44"/>
      <c r="EUN11" s="44"/>
      <c r="EUO11" s="44"/>
      <c r="EUP11" s="44"/>
      <c r="EUQ11" s="44"/>
      <c r="EUR11" s="44"/>
      <c r="EUS11" s="44"/>
      <c r="EUT11" s="44"/>
      <c r="EUU11" s="44"/>
      <c r="EUV11" s="44"/>
      <c r="EUW11" s="44"/>
      <c r="EUX11" s="44"/>
      <c r="EUY11" s="44"/>
      <c r="EUZ11" s="44"/>
      <c r="EVA11" s="44"/>
      <c r="EVB11" s="44"/>
      <c r="EVC11" s="44"/>
      <c r="EVD11" s="44"/>
      <c r="EVE11" s="44"/>
      <c r="EVF11" s="44"/>
      <c r="EVG11" s="44"/>
      <c r="EVH11" s="44"/>
      <c r="EVI11" s="44"/>
      <c r="EVJ11" s="44"/>
      <c r="EVK11" s="44"/>
      <c r="EVL11" s="44"/>
      <c r="EVM11" s="44"/>
      <c r="EVN11" s="44"/>
      <c r="EVO11" s="44"/>
      <c r="EVP11" s="44"/>
      <c r="EVQ11" s="44"/>
      <c r="EVR11" s="44"/>
      <c r="EVS11" s="44"/>
      <c r="EVT11" s="44"/>
      <c r="EVU11" s="44"/>
      <c r="EVV11" s="44"/>
      <c r="EVW11" s="44"/>
      <c r="EVX11" s="44"/>
      <c r="EVY11" s="44"/>
      <c r="EVZ11" s="44"/>
      <c r="EWA11" s="44"/>
      <c r="EWB11" s="44"/>
      <c r="EWC11" s="44"/>
      <c r="EWD11" s="44"/>
      <c r="EWE11" s="44"/>
      <c r="EWF11" s="44"/>
      <c r="EWG11" s="44"/>
      <c r="EWH11" s="44"/>
      <c r="EWI11" s="44"/>
      <c r="EWJ11" s="44"/>
      <c r="EWK11" s="44"/>
      <c r="EWL11" s="44"/>
      <c r="EWM11" s="44"/>
      <c r="EWN11" s="44"/>
      <c r="EWO11" s="44"/>
      <c r="EWP11" s="44"/>
      <c r="EWQ11" s="44"/>
      <c r="EWR11" s="44"/>
      <c r="EWS11" s="44"/>
      <c r="EWT11" s="44"/>
      <c r="EWU11" s="44"/>
      <c r="EWV11" s="44"/>
      <c r="EWW11" s="44"/>
      <c r="EWX11" s="44"/>
      <c r="EWY11" s="44"/>
      <c r="EWZ11" s="44"/>
      <c r="EXA11" s="44"/>
      <c r="EXB11" s="44"/>
      <c r="EXC11" s="44"/>
      <c r="EXD11" s="44"/>
      <c r="EXE11" s="44"/>
      <c r="EXF11" s="44"/>
      <c r="EXG11" s="44"/>
      <c r="EXH11" s="44"/>
      <c r="EXI11" s="44"/>
      <c r="EXJ11" s="44"/>
      <c r="EXK11" s="44"/>
      <c r="EXL11" s="44"/>
      <c r="EXM11" s="44"/>
      <c r="EXN11" s="44"/>
      <c r="EXO11" s="44"/>
      <c r="EXP11" s="44"/>
      <c r="EXQ11" s="44"/>
      <c r="EXR11" s="44"/>
      <c r="EXS11" s="44"/>
      <c r="EXT11" s="44"/>
      <c r="EXU11" s="44"/>
      <c r="EXV11" s="44"/>
      <c r="EXW11" s="44"/>
      <c r="EXX11" s="44"/>
      <c r="EXY11" s="44"/>
      <c r="EXZ11" s="44"/>
      <c r="EYA11" s="44"/>
      <c r="EYB11" s="44"/>
      <c r="EYC11" s="44"/>
      <c r="EYD11" s="44"/>
      <c r="EYE11" s="44"/>
      <c r="EYF11" s="44"/>
      <c r="EYG11" s="44"/>
      <c r="EYH11" s="44"/>
      <c r="EYI11" s="44"/>
      <c r="EYJ11" s="44"/>
      <c r="EYK11" s="44"/>
      <c r="EYL11" s="44"/>
      <c r="EYM11" s="44"/>
      <c r="EYN11" s="44"/>
      <c r="EYO11" s="44"/>
      <c r="EYP11" s="44"/>
      <c r="EYQ11" s="44"/>
      <c r="EYR11" s="44"/>
      <c r="EYS11" s="44"/>
      <c r="EYT11" s="44"/>
      <c r="EYU11" s="44"/>
      <c r="EYV11" s="44"/>
      <c r="EYW11" s="44"/>
      <c r="EYX11" s="44"/>
      <c r="EYY11" s="44"/>
      <c r="EYZ11" s="44"/>
      <c r="EZA11" s="44"/>
      <c r="EZB11" s="44"/>
      <c r="EZC11" s="44"/>
      <c r="EZD11" s="44"/>
      <c r="EZE11" s="44"/>
      <c r="EZF11" s="44"/>
      <c r="EZG11" s="44"/>
      <c r="EZH11" s="44"/>
      <c r="EZI11" s="44"/>
      <c r="EZJ11" s="44"/>
      <c r="EZK11" s="44"/>
      <c r="EZL11" s="44"/>
      <c r="EZM11" s="44"/>
      <c r="EZN11" s="44"/>
      <c r="EZO11" s="44"/>
      <c r="EZP11" s="44"/>
      <c r="EZQ11" s="44"/>
      <c r="EZR11" s="44"/>
      <c r="EZS11" s="44"/>
      <c r="EZT11" s="44"/>
      <c r="EZU11" s="44"/>
      <c r="EZV11" s="44"/>
      <c r="EZW11" s="44"/>
      <c r="EZX11" s="44"/>
      <c r="EZY11" s="44"/>
      <c r="EZZ11" s="44"/>
      <c r="FAA11" s="44"/>
      <c r="FAB11" s="44"/>
      <c r="FAC11" s="44"/>
      <c r="FAD11" s="44"/>
      <c r="FAE11" s="44"/>
      <c r="FAF11" s="44"/>
      <c r="FAG11" s="44"/>
      <c r="FAH11" s="44"/>
      <c r="FAI11" s="44"/>
      <c r="FAJ11" s="44"/>
      <c r="FAK11" s="44"/>
      <c r="FAL11" s="44"/>
      <c r="FAM11" s="44"/>
      <c r="FAN11" s="44"/>
      <c r="FAO11" s="44"/>
      <c r="FAP11" s="44"/>
      <c r="FAQ11" s="44"/>
      <c r="FAR11" s="44"/>
      <c r="FAS11" s="44"/>
      <c r="FAT11" s="44"/>
      <c r="FAU11" s="44"/>
      <c r="FAV11" s="44"/>
      <c r="FAW11" s="44"/>
      <c r="FAX11" s="44"/>
      <c r="FAY11" s="44"/>
      <c r="FAZ11" s="44"/>
      <c r="FBA11" s="44"/>
      <c r="FBB11" s="44"/>
      <c r="FBC11" s="44"/>
      <c r="FBD11" s="44"/>
      <c r="FBE11" s="44"/>
      <c r="FBF11" s="44"/>
      <c r="FBG11" s="44"/>
      <c r="FBH11" s="44"/>
      <c r="FBI11" s="44"/>
      <c r="FBJ11" s="44"/>
      <c r="FBK11" s="44"/>
      <c r="FBL11" s="44"/>
      <c r="FBM11" s="44"/>
      <c r="FBN11" s="44"/>
      <c r="FBO11" s="44"/>
      <c r="FBP11" s="44"/>
      <c r="FBQ11" s="44"/>
      <c r="FBR11" s="44"/>
      <c r="FBS11" s="44"/>
      <c r="FBT11" s="44"/>
      <c r="FBU11" s="44"/>
      <c r="FBV11" s="44"/>
      <c r="FBW11" s="44"/>
      <c r="FBX11" s="44"/>
      <c r="FBY11" s="44"/>
      <c r="FBZ11" s="44"/>
      <c r="FCA11" s="44"/>
      <c r="FCB11" s="44"/>
      <c r="FCC11" s="44"/>
      <c r="FCD11" s="44"/>
      <c r="FCE11" s="44"/>
      <c r="FCF11" s="44"/>
      <c r="FCG11" s="44"/>
      <c r="FCH11" s="44"/>
      <c r="FCI11" s="44"/>
      <c r="FCJ11" s="44"/>
      <c r="FCK11" s="44"/>
      <c r="FCL11" s="44"/>
      <c r="FCM11" s="44"/>
      <c r="FCN11" s="44"/>
      <c r="FCO11" s="44"/>
      <c r="FCP11" s="44"/>
      <c r="FCQ11" s="44"/>
      <c r="FCR11" s="44"/>
      <c r="FCS11" s="44"/>
      <c r="FCT11" s="44"/>
      <c r="FCU11" s="44"/>
      <c r="FCV11" s="44"/>
      <c r="FCW11" s="44"/>
      <c r="FCX11" s="44"/>
      <c r="FCY11" s="44"/>
      <c r="FCZ11" s="44"/>
      <c r="FDA11" s="44"/>
      <c r="FDB11" s="44"/>
      <c r="FDC11" s="44"/>
      <c r="FDD11" s="44"/>
      <c r="FDE11" s="44"/>
      <c r="FDF11" s="44"/>
      <c r="FDG11" s="44"/>
      <c r="FDH11" s="44"/>
      <c r="FDI11" s="44"/>
      <c r="FDJ11" s="44"/>
      <c r="FDK11" s="44"/>
      <c r="FDL11" s="44"/>
      <c r="FDM11" s="44"/>
      <c r="FDN11" s="44"/>
      <c r="FDO11" s="44"/>
      <c r="FDP11" s="44"/>
      <c r="FDQ11" s="44"/>
      <c r="FDR11" s="44"/>
      <c r="FDS11" s="44"/>
      <c r="FDT11" s="44"/>
      <c r="FDU11" s="44"/>
      <c r="FDV11" s="44"/>
      <c r="FDW11" s="44"/>
      <c r="FDX11" s="44"/>
      <c r="FDY11" s="44"/>
      <c r="FDZ11" s="44"/>
      <c r="FEA11" s="44"/>
      <c r="FEB11" s="44"/>
      <c r="FEC11" s="44"/>
      <c r="FED11" s="44"/>
      <c r="FEE11" s="44"/>
      <c r="FEF11" s="44"/>
      <c r="FEG11" s="44"/>
      <c r="FEH11" s="44"/>
      <c r="FEI11" s="44"/>
      <c r="FEJ11" s="44"/>
      <c r="FEK11" s="44"/>
      <c r="FEL11" s="44"/>
      <c r="FEM11" s="44"/>
      <c r="FEN11" s="44"/>
      <c r="FEO11" s="44"/>
      <c r="FEP11" s="44"/>
      <c r="FEQ11" s="44"/>
      <c r="FER11" s="44"/>
      <c r="FES11" s="44"/>
      <c r="FET11" s="44"/>
      <c r="FEU11" s="44"/>
      <c r="FEV11" s="44"/>
      <c r="FEW11" s="44"/>
      <c r="FEX11" s="44"/>
      <c r="FEY11" s="44"/>
      <c r="FEZ11" s="44"/>
      <c r="FFA11" s="44"/>
      <c r="FFB11" s="44"/>
      <c r="FFC11" s="44"/>
      <c r="FFD11" s="44"/>
      <c r="FFE11" s="44"/>
      <c r="FFF11" s="44"/>
      <c r="FFG11" s="44"/>
      <c r="FFH11" s="44"/>
      <c r="FFI11" s="44"/>
      <c r="FFJ11" s="44"/>
      <c r="FFK11" s="44"/>
      <c r="FFL11" s="44"/>
      <c r="FFM11" s="44"/>
      <c r="FFN11" s="44"/>
      <c r="FFO11" s="44"/>
      <c r="FFP11" s="44"/>
      <c r="FFQ11" s="44"/>
      <c r="FFR11" s="44"/>
      <c r="FFS11" s="44"/>
      <c r="FFT11" s="44"/>
      <c r="FFU11" s="44"/>
      <c r="FFV11" s="44"/>
      <c r="FFW11" s="44"/>
      <c r="FFX11" s="44"/>
      <c r="FFY11" s="44"/>
      <c r="FFZ11" s="44"/>
      <c r="FGA11" s="44"/>
      <c r="FGB11" s="44"/>
      <c r="FGC11" s="44"/>
      <c r="FGD11" s="44"/>
      <c r="FGE11" s="44"/>
      <c r="FGF11" s="44"/>
      <c r="FGG11" s="44"/>
      <c r="FGH11" s="44"/>
      <c r="FGI11" s="44"/>
      <c r="FGJ11" s="44"/>
      <c r="FGK11" s="44"/>
      <c r="FGL11" s="44"/>
      <c r="FGM11" s="44"/>
      <c r="FGN11" s="44"/>
      <c r="FGO11" s="44"/>
      <c r="FGP11" s="44"/>
      <c r="FGQ11" s="44"/>
      <c r="FGR11" s="44"/>
      <c r="FGS11" s="44"/>
      <c r="FGT11" s="44"/>
      <c r="FGU11" s="44"/>
      <c r="FGV11" s="44"/>
      <c r="FGW11" s="44"/>
      <c r="FGX11" s="44"/>
      <c r="FGY11" s="44"/>
      <c r="FGZ11" s="44"/>
      <c r="FHA11" s="44"/>
      <c r="FHB11" s="44"/>
      <c r="FHC11" s="44"/>
      <c r="FHD11" s="44"/>
      <c r="FHE11" s="44"/>
      <c r="FHF11" s="44"/>
      <c r="FHG11" s="44"/>
      <c r="FHH11" s="44"/>
      <c r="FHI11" s="44"/>
      <c r="FHJ11" s="44"/>
      <c r="FHK11" s="44"/>
      <c r="FHL11" s="44"/>
      <c r="FHM11" s="44"/>
      <c r="FHN11" s="44"/>
      <c r="FHO11" s="44"/>
      <c r="FHP11" s="44"/>
      <c r="FHQ11" s="44"/>
      <c r="FHR11" s="44"/>
      <c r="FHS11" s="44"/>
      <c r="FHT11" s="44"/>
      <c r="FHU11" s="44"/>
      <c r="FHV11" s="44"/>
      <c r="FHW11" s="44"/>
      <c r="FHX11" s="44"/>
      <c r="FHY11" s="44"/>
      <c r="FHZ11" s="44"/>
      <c r="FIA11" s="44"/>
      <c r="FIB11" s="44"/>
      <c r="FIC11" s="44"/>
      <c r="FID11" s="44"/>
      <c r="FIE11" s="44"/>
      <c r="FIF11" s="44"/>
      <c r="FIG11" s="44"/>
      <c r="FIH11" s="44"/>
      <c r="FII11" s="44"/>
      <c r="FIJ11" s="44"/>
      <c r="FIK11" s="44"/>
      <c r="FIL11" s="44"/>
      <c r="FIM11" s="44"/>
      <c r="FIN11" s="44"/>
      <c r="FIO11" s="44"/>
      <c r="FIP11" s="44"/>
      <c r="FIQ11" s="44"/>
      <c r="FIR11" s="44"/>
      <c r="FIS11" s="44"/>
      <c r="FIT11" s="44"/>
      <c r="FIU11" s="44"/>
      <c r="FIV11" s="44"/>
      <c r="FIW11" s="44"/>
      <c r="FIX11" s="44"/>
      <c r="FIY11" s="44"/>
      <c r="FIZ11" s="44"/>
      <c r="FJA11" s="44"/>
      <c r="FJB11" s="44"/>
      <c r="FJC11" s="44"/>
      <c r="FJD11" s="44"/>
      <c r="FJE11" s="44"/>
      <c r="FJF11" s="44"/>
      <c r="FJG11" s="44"/>
      <c r="FJH11" s="44"/>
      <c r="FJI11" s="44"/>
      <c r="FJJ11" s="44"/>
      <c r="FJK11" s="44"/>
      <c r="FJL11" s="44"/>
      <c r="FJM11" s="44"/>
      <c r="FJN11" s="44"/>
      <c r="FJO11" s="44"/>
      <c r="FJP11" s="44"/>
      <c r="FJQ11" s="44"/>
      <c r="FJR11" s="44"/>
      <c r="FJS11" s="44"/>
      <c r="FJT11" s="44"/>
      <c r="FJU11" s="44"/>
      <c r="FJV11" s="44"/>
      <c r="FJW11" s="44"/>
      <c r="FJX11" s="44"/>
      <c r="FJY11" s="44"/>
      <c r="FJZ11" s="44"/>
      <c r="FKA11" s="44"/>
      <c r="FKB11" s="44"/>
      <c r="FKC11" s="44"/>
      <c r="FKD11" s="44"/>
      <c r="FKE11" s="44"/>
      <c r="FKF11" s="44"/>
      <c r="FKG11" s="44"/>
      <c r="FKH11" s="44"/>
      <c r="FKI11" s="44"/>
      <c r="FKJ11" s="44"/>
      <c r="FKK11" s="44"/>
      <c r="FKL11" s="44"/>
      <c r="FKM11" s="44"/>
      <c r="FKN11" s="44"/>
      <c r="FKO11" s="44"/>
      <c r="FKP11" s="44"/>
      <c r="FKQ11" s="44"/>
      <c r="FKR11" s="44"/>
      <c r="FKS11" s="44"/>
      <c r="FKT11" s="44"/>
      <c r="FKU11" s="44"/>
      <c r="FKV11" s="44"/>
      <c r="FKW11" s="44"/>
      <c r="FKX11" s="44"/>
      <c r="FKY11" s="44"/>
      <c r="FKZ11" s="44"/>
      <c r="FLA11" s="44"/>
      <c r="FLB11" s="44"/>
      <c r="FLC11" s="44"/>
      <c r="FLD11" s="44"/>
      <c r="FLE11" s="44"/>
      <c r="FLF11" s="44"/>
      <c r="FLG11" s="44"/>
      <c r="FLH11" s="44"/>
      <c r="FLI11" s="44"/>
      <c r="FLJ11" s="44"/>
      <c r="FLK11" s="44"/>
      <c r="FLL11" s="44"/>
      <c r="FLM11" s="44"/>
      <c r="FLN11" s="44"/>
      <c r="FLO11" s="44"/>
      <c r="FLP11" s="44"/>
      <c r="FLQ11" s="44"/>
      <c r="FLR11" s="44"/>
      <c r="FLS11" s="44"/>
      <c r="FLT11" s="44"/>
      <c r="FLU11" s="44"/>
      <c r="FLV11" s="44"/>
      <c r="FLW11" s="44"/>
      <c r="FLX11" s="44"/>
      <c r="FLY11" s="44"/>
      <c r="FLZ11" s="44"/>
      <c r="FMA11" s="44"/>
      <c r="FMB11" s="44"/>
      <c r="FMC11" s="44"/>
      <c r="FMD11" s="44"/>
      <c r="FME11" s="44"/>
      <c r="FMF11" s="44"/>
      <c r="FMG11" s="44"/>
      <c r="FMH11" s="44"/>
      <c r="FMI11" s="44"/>
      <c r="FMJ11" s="44"/>
      <c r="FMK11" s="44"/>
      <c r="FML11" s="44"/>
      <c r="FMM11" s="44"/>
      <c r="FMN11" s="44"/>
      <c r="FMO11" s="44"/>
      <c r="FMP11" s="44"/>
      <c r="FMQ11" s="44"/>
      <c r="FMR11" s="44"/>
      <c r="FMS11" s="44"/>
      <c r="FMT11" s="44"/>
      <c r="FMU11" s="44"/>
      <c r="FMV11" s="44"/>
      <c r="FMW11" s="44"/>
      <c r="FMX11" s="44"/>
      <c r="FMY11" s="44"/>
      <c r="FMZ11" s="44"/>
      <c r="FNA11" s="44"/>
      <c r="FNB11" s="44"/>
      <c r="FNC11" s="44"/>
      <c r="FND11" s="44"/>
      <c r="FNE11" s="44"/>
      <c r="FNF11" s="44"/>
      <c r="FNG11" s="44"/>
      <c r="FNH11" s="44"/>
      <c r="FNI11" s="44"/>
      <c r="FNJ11" s="44"/>
      <c r="FNK11" s="44"/>
      <c r="FNL11" s="44"/>
      <c r="FNM11" s="44"/>
      <c r="FNN11" s="44"/>
      <c r="FNO11" s="44"/>
      <c r="FNP11" s="44"/>
      <c r="FNQ11" s="44"/>
      <c r="FNR11" s="44"/>
      <c r="FNS11" s="44"/>
      <c r="FNT11" s="44"/>
      <c r="FNU11" s="44"/>
      <c r="FNV11" s="44"/>
      <c r="FNW11" s="44"/>
      <c r="FNX11" s="44"/>
      <c r="FNY11" s="44"/>
      <c r="FNZ11" s="44"/>
      <c r="FOA11" s="44"/>
      <c r="FOB11" s="44"/>
      <c r="FOC11" s="44"/>
      <c r="FOD11" s="44"/>
      <c r="FOE11" s="44"/>
      <c r="FOF11" s="44"/>
      <c r="FOG11" s="44"/>
      <c r="FOH11" s="44"/>
      <c r="FOI11" s="44"/>
      <c r="FOJ11" s="44"/>
      <c r="FOK11" s="44"/>
      <c r="FOL11" s="44"/>
      <c r="FOM11" s="44"/>
      <c r="FON11" s="44"/>
      <c r="FOO11" s="44"/>
      <c r="FOP11" s="44"/>
      <c r="FOQ11" s="44"/>
      <c r="FOR11" s="44"/>
      <c r="FOS11" s="44"/>
      <c r="FOT11" s="44"/>
      <c r="FOU11" s="44"/>
      <c r="FOV11" s="44"/>
      <c r="FOW11" s="44"/>
      <c r="FOX11" s="44"/>
      <c r="FOY11" s="44"/>
      <c r="FOZ11" s="44"/>
      <c r="FPA11" s="44"/>
      <c r="FPB11" s="44"/>
      <c r="FPC11" s="44"/>
      <c r="FPD11" s="44"/>
      <c r="FPE11" s="44"/>
      <c r="FPF11" s="44"/>
      <c r="FPG11" s="44"/>
      <c r="FPH11" s="44"/>
      <c r="FPI11" s="44"/>
      <c r="FPJ11" s="44"/>
      <c r="FPK11" s="44"/>
      <c r="FPL11" s="44"/>
      <c r="FPM11" s="44"/>
      <c r="FPN11" s="44"/>
      <c r="FPO11" s="44"/>
      <c r="FPP11" s="44"/>
      <c r="FPQ11" s="44"/>
      <c r="FPR11" s="44"/>
      <c r="FPS11" s="44"/>
      <c r="FPT11" s="44"/>
      <c r="FPU11" s="44"/>
      <c r="FPV11" s="44"/>
      <c r="FPW11" s="44"/>
      <c r="FPX11" s="44"/>
      <c r="FPY11" s="44"/>
      <c r="FPZ11" s="44"/>
      <c r="FQA11" s="44"/>
      <c r="FQB11" s="44"/>
      <c r="FQC11" s="44"/>
      <c r="FQD11" s="44"/>
      <c r="FQE11" s="44"/>
      <c r="FQF11" s="44"/>
      <c r="FQG11" s="44"/>
      <c r="FQH11" s="44"/>
      <c r="FQI11" s="44"/>
      <c r="FQJ11" s="44"/>
      <c r="FQK11" s="44"/>
      <c r="FQL11" s="44"/>
      <c r="FQM11" s="44"/>
      <c r="FQN11" s="44"/>
      <c r="FQO11" s="44"/>
      <c r="FQP11" s="44"/>
      <c r="FQQ11" s="44"/>
      <c r="FQR11" s="44"/>
      <c r="FQS11" s="44"/>
      <c r="FQT11" s="44"/>
      <c r="FQU11" s="44"/>
      <c r="FQV11" s="44"/>
      <c r="FQW11" s="44"/>
      <c r="FQX11" s="44"/>
      <c r="FQY11" s="44"/>
      <c r="FQZ11" s="44"/>
      <c r="FRA11" s="44"/>
      <c r="FRB11" s="44"/>
      <c r="FRC11" s="44"/>
      <c r="FRD11" s="44"/>
      <c r="FRE11" s="44"/>
      <c r="FRF11" s="44"/>
      <c r="FRG11" s="44"/>
      <c r="FRH11" s="44"/>
      <c r="FRI11" s="44"/>
      <c r="FRJ11" s="44"/>
      <c r="FRK11" s="44"/>
      <c r="FRL11" s="44"/>
      <c r="FRM11" s="44"/>
      <c r="FRN11" s="44"/>
      <c r="FRO11" s="44"/>
      <c r="FRP11" s="44"/>
      <c r="FRQ11" s="44"/>
      <c r="FRR11" s="44"/>
      <c r="FRS11" s="44"/>
      <c r="FRT11" s="44"/>
      <c r="FRU11" s="44"/>
      <c r="FRV11" s="44"/>
      <c r="FRW11" s="44"/>
      <c r="FRX11" s="44"/>
      <c r="FRY11" s="44"/>
      <c r="FRZ11" s="44"/>
      <c r="FSA11" s="44"/>
      <c r="FSB11" s="44"/>
      <c r="FSC11" s="44"/>
      <c r="FSD11" s="44"/>
      <c r="FSE11" s="44"/>
      <c r="FSF11" s="44"/>
      <c r="FSG11" s="44"/>
      <c r="FSH11" s="44"/>
      <c r="FSI11" s="44"/>
      <c r="FSJ11" s="44"/>
      <c r="FSK11" s="44"/>
      <c r="FSL11" s="44"/>
      <c r="FSM11" s="44"/>
      <c r="FSN11" s="44"/>
      <c r="FSO11" s="44"/>
      <c r="FSP11" s="44"/>
      <c r="FSQ11" s="44"/>
      <c r="FSR11" s="44"/>
      <c r="FSS11" s="44"/>
      <c r="FST11" s="44"/>
      <c r="FSU11" s="44"/>
      <c r="FSV11" s="44"/>
      <c r="FSW11" s="44"/>
      <c r="FSX11" s="44"/>
      <c r="FSY11" s="44"/>
      <c r="FSZ11" s="44"/>
      <c r="FTA11" s="44"/>
      <c r="FTB11" s="44"/>
      <c r="FTC11" s="44"/>
      <c r="FTD11" s="44"/>
      <c r="FTE11" s="44"/>
      <c r="FTF11" s="44"/>
      <c r="FTG11" s="44"/>
      <c r="FTH11" s="44"/>
      <c r="FTI11" s="44"/>
      <c r="FTJ11" s="44"/>
      <c r="FTK11" s="44"/>
      <c r="FTL11" s="44"/>
      <c r="FTM11" s="44"/>
      <c r="FTN11" s="44"/>
      <c r="FTO11" s="44"/>
      <c r="FTP11" s="44"/>
      <c r="FTQ11" s="44"/>
      <c r="FTR11" s="44"/>
      <c r="FTS11" s="44"/>
      <c r="FTT11" s="44"/>
      <c r="FTU11" s="44"/>
      <c r="FTV11" s="44"/>
      <c r="FTW11" s="44"/>
      <c r="FTX11" s="44"/>
      <c r="FTY11" s="44"/>
      <c r="FTZ11" s="44"/>
      <c r="FUA11" s="44"/>
      <c r="FUB11" s="44"/>
      <c r="FUC11" s="44"/>
      <c r="FUD11" s="44"/>
      <c r="FUE11" s="44"/>
      <c r="FUF11" s="44"/>
      <c r="FUG11" s="44"/>
      <c r="FUH11" s="44"/>
      <c r="FUI11" s="44"/>
      <c r="FUJ11" s="44"/>
      <c r="FUK11" s="44"/>
      <c r="FUL11" s="44"/>
      <c r="FUM11" s="44"/>
      <c r="FUN11" s="44"/>
      <c r="FUO11" s="44"/>
      <c r="FUP11" s="44"/>
      <c r="FUQ11" s="44"/>
      <c r="FUR11" s="44"/>
      <c r="FUS11" s="44"/>
      <c r="FUT11" s="44"/>
      <c r="FUU11" s="44"/>
      <c r="FUV11" s="44"/>
      <c r="FUW11" s="44"/>
      <c r="FUX11" s="44"/>
      <c r="FUY11" s="44"/>
      <c r="FUZ11" s="44"/>
      <c r="FVA11" s="44"/>
      <c r="FVB11" s="44"/>
      <c r="FVC11" s="44"/>
      <c r="FVD11" s="44"/>
      <c r="FVE11" s="44"/>
      <c r="FVF11" s="44"/>
      <c r="FVG11" s="44"/>
      <c r="FVH11" s="44"/>
      <c r="FVI11" s="44"/>
      <c r="FVJ11" s="44"/>
      <c r="FVK11" s="44"/>
      <c r="FVL11" s="44"/>
      <c r="FVM11" s="44"/>
      <c r="FVN11" s="44"/>
      <c r="FVO11" s="44"/>
      <c r="FVP11" s="44"/>
      <c r="FVQ11" s="44"/>
      <c r="FVR11" s="44"/>
      <c r="FVS11" s="44"/>
      <c r="FVT11" s="44"/>
      <c r="FVU11" s="44"/>
      <c r="FVV11" s="44"/>
      <c r="FVW11" s="44"/>
      <c r="FVX11" s="44"/>
      <c r="FVY11" s="44"/>
      <c r="FVZ11" s="44"/>
      <c r="FWA11" s="44"/>
      <c r="FWB11" s="44"/>
      <c r="FWC11" s="44"/>
      <c r="FWD11" s="44"/>
      <c r="FWE11" s="44"/>
      <c r="FWF11" s="44"/>
      <c r="FWG11" s="44"/>
      <c r="FWH11" s="44"/>
      <c r="FWI11" s="44"/>
      <c r="FWJ11" s="44"/>
      <c r="FWK11" s="44"/>
      <c r="FWL11" s="44"/>
      <c r="FWM11" s="44"/>
      <c r="FWN11" s="44"/>
      <c r="FWO11" s="44"/>
      <c r="FWP11" s="44"/>
      <c r="FWQ11" s="44"/>
      <c r="FWR11" s="44"/>
      <c r="FWS11" s="44"/>
      <c r="FWT11" s="44"/>
      <c r="FWU11" s="44"/>
      <c r="FWV11" s="44"/>
      <c r="FWW11" s="44"/>
      <c r="FWX11" s="44"/>
      <c r="FWY11" s="44"/>
      <c r="FWZ11" s="44"/>
      <c r="FXA11" s="44"/>
      <c r="FXB11" s="44"/>
      <c r="FXC11" s="44"/>
      <c r="FXD11" s="44"/>
      <c r="FXE11" s="44"/>
      <c r="FXF11" s="44"/>
      <c r="FXG11" s="44"/>
      <c r="FXH11" s="44"/>
      <c r="FXI11" s="44"/>
      <c r="FXJ11" s="44"/>
      <c r="FXK11" s="44"/>
      <c r="FXL11" s="44"/>
      <c r="FXM11" s="44"/>
      <c r="FXN11" s="44"/>
      <c r="FXO11" s="44"/>
      <c r="FXP11" s="44"/>
      <c r="FXQ11" s="44"/>
      <c r="FXR11" s="44"/>
      <c r="FXS11" s="44"/>
      <c r="FXT11" s="44"/>
      <c r="FXU11" s="44"/>
      <c r="FXV11" s="44"/>
      <c r="FXW11" s="44"/>
      <c r="FXX11" s="44"/>
      <c r="FXY11" s="44"/>
      <c r="FXZ11" s="44"/>
      <c r="FYA11" s="44"/>
      <c r="FYB11" s="44"/>
      <c r="FYC11" s="44"/>
      <c r="FYD11" s="44"/>
      <c r="FYE11" s="44"/>
      <c r="FYF11" s="44"/>
      <c r="FYG11" s="44"/>
      <c r="FYH11" s="44"/>
      <c r="FYI11" s="44"/>
      <c r="FYJ11" s="44"/>
      <c r="FYK11" s="44"/>
      <c r="FYL11" s="44"/>
      <c r="FYM11" s="44"/>
      <c r="FYN11" s="44"/>
      <c r="FYO11" s="44"/>
      <c r="FYP11" s="44"/>
      <c r="FYQ11" s="44"/>
      <c r="FYR11" s="44"/>
      <c r="FYS11" s="44"/>
      <c r="FYT11" s="44"/>
      <c r="FYU11" s="44"/>
      <c r="FYV11" s="44"/>
      <c r="FYW11" s="44"/>
      <c r="FYX11" s="44"/>
      <c r="FYY11" s="44"/>
      <c r="FYZ11" s="44"/>
      <c r="FZA11" s="44"/>
      <c r="FZB11" s="44"/>
      <c r="FZC11" s="44"/>
      <c r="FZD11" s="44"/>
      <c r="FZE11" s="44"/>
      <c r="FZF11" s="44"/>
      <c r="FZG11" s="44"/>
      <c r="FZH11" s="44"/>
      <c r="FZI11" s="44"/>
      <c r="FZJ11" s="44"/>
      <c r="FZK11" s="44"/>
      <c r="FZL11" s="44"/>
      <c r="FZM11" s="44"/>
      <c r="FZN11" s="44"/>
      <c r="FZO11" s="44"/>
      <c r="FZP11" s="44"/>
      <c r="FZQ11" s="44"/>
      <c r="FZR11" s="44"/>
      <c r="FZS11" s="44"/>
      <c r="FZT11" s="44"/>
      <c r="FZU11" s="44"/>
      <c r="FZV11" s="44"/>
      <c r="FZW11" s="44"/>
      <c r="FZX11" s="44"/>
      <c r="FZY11" s="44"/>
      <c r="FZZ11" s="44"/>
      <c r="GAA11" s="44"/>
      <c r="GAB11" s="44"/>
      <c r="GAC11" s="44"/>
      <c r="GAD11" s="44"/>
      <c r="GAE11" s="44"/>
      <c r="GAF11" s="44"/>
      <c r="GAG11" s="44"/>
      <c r="GAH11" s="44"/>
      <c r="GAI11" s="44"/>
      <c r="GAJ11" s="44"/>
      <c r="GAK11" s="44"/>
      <c r="GAL11" s="44"/>
      <c r="GAM11" s="44"/>
      <c r="GAN11" s="44"/>
      <c r="GAO11" s="44"/>
      <c r="GAP11" s="44"/>
      <c r="GAQ11" s="44"/>
      <c r="GAR11" s="44"/>
      <c r="GAS11" s="44"/>
      <c r="GAT11" s="44"/>
      <c r="GAU11" s="44"/>
      <c r="GAV11" s="44"/>
      <c r="GAW11" s="44"/>
      <c r="GAX11" s="44"/>
      <c r="GAY11" s="44"/>
      <c r="GAZ11" s="44"/>
      <c r="GBA11" s="44"/>
      <c r="GBB11" s="44"/>
      <c r="GBC11" s="44"/>
      <c r="GBD11" s="44"/>
      <c r="GBE11" s="44"/>
      <c r="GBF11" s="44"/>
      <c r="GBG11" s="44"/>
      <c r="GBH11" s="44"/>
      <c r="GBI11" s="44"/>
      <c r="GBJ11" s="44"/>
      <c r="GBK11" s="44"/>
      <c r="GBL11" s="44"/>
      <c r="GBM11" s="44"/>
      <c r="GBN11" s="44"/>
      <c r="GBO11" s="44"/>
      <c r="GBP11" s="44"/>
      <c r="GBQ11" s="44"/>
      <c r="GBR11" s="44"/>
      <c r="GBS11" s="44"/>
      <c r="GBT11" s="44"/>
      <c r="GBU11" s="44"/>
      <c r="GBV11" s="44"/>
      <c r="GBW11" s="44"/>
      <c r="GBX11" s="44"/>
      <c r="GBY11" s="44"/>
      <c r="GBZ11" s="44"/>
      <c r="GCA11" s="44"/>
      <c r="GCB11" s="44"/>
      <c r="GCC11" s="44"/>
      <c r="GCD11" s="44"/>
      <c r="GCE11" s="44"/>
      <c r="GCF11" s="44"/>
      <c r="GCG11" s="44"/>
      <c r="GCH11" s="44"/>
      <c r="GCI11" s="44"/>
      <c r="GCJ11" s="44"/>
      <c r="GCK11" s="44"/>
      <c r="GCL11" s="44"/>
      <c r="GCM11" s="44"/>
      <c r="GCN11" s="44"/>
      <c r="GCO11" s="44"/>
      <c r="GCP11" s="44"/>
      <c r="GCQ11" s="44"/>
      <c r="GCR11" s="44"/>
      <c r="GCS11" s="44"/>
      <c r="GCT11" s="44"/>
      <c r="GCU11" s="44"/>
      <c r="GCV11" s="44"/>
      <c r="GCW11" s="44"/>
      <c r="GCX11" s="44"/>
      <c r="GCY11" s="44"/>
      <c r="GCZ11" s="44"/>
      <c r="GDA11" s="44"/>
      <c r="GDB11" s="44"/>
      <c r="GDC11" s="44"/>
      <c r="GDD11" s="44"/>
      <c r="GDE11" s="44"/>
      <c r="GDF11" s="44"/>
      <c r="GDG11" s="44"/>
      <c r="GDH11" s="44"/>
      <c r="GDI11" s="44"/>
      <c r="GDJ11" s="44"/>
      <c r="GDK11" s="44"/>
      <c r="GDL11" s="44"/>
      <c r="GDM11" s="44"/>
      <c r="GDN11" s="44"/>
      <c r="GDO11" s="44"/>
      <c r="GDP11" s="44"/>
      <c r="GDQ11" s="44"/>
      <c r="GDR11" s="44"/>
      <c r="GDS11" s="44"/>
      <c r="GDT11" s="44"/>
      <c r="GDU11" s="44"/>
      <c r="GDV11" s="44"/>
      <c r="GDW11" s="44"/>
      <c r="GDX11" s="44"/>
      <c r="GDY11" s="44"/>
      <c r="GDZ11" s="44"/>
      <c r="GEA11" s="44"/>
      <c r="GEB11" s="44"/>
      <c r="GEC11" s="44"/>
      <c r="GED11" s="44"/>
      <c r="GEE11" s="44"/>
      <c r="GEF11" s="44"/>
      <c r="GEG11" s="44"/>
      <c r="GEH11" s="44"/>
      <c r="GEI11" s="44"/>
      <c r="GEJ11" s="44"/>
      <c r="GEK11" s="44"/>
      <c r="GEL11" s="44"/>
      <c r="GEM11" s="44"/>
      <c r="GEN11" s="44"/>
      <c r="GEO11" s="44"/>
      <c r="GEP11" s="44"/>
      <c r="GEQ11" s="44"/>
      <c r="GER11" s="44"/>
      <c r="GES11" s="44"/>
      <c r="GET11" s="44"/>
      <c r="GEU11" s="44"/>
      <c r="GEV11" s="44"/>
      <c r="GEW11" s="44"/>
      <c r="GEX11" s="44"/>
      <c r="GEY11" s="44"/>
      <c r="GEZ11" s="44"/>
      <c r="GFA11" s="44"/>
      <c r="GFB11" s="44"/>
      <c r="GFC11" s="44"/>
      <c r="GFD11" s="44"/>
      <c r="GFE11" s="44"/>
      <c r="GFF11" s="44"/>
      <c r="GFG11" s="44"/>
      <c r="GFH11" s="44"/>
      <c r="GFI11" s="44"/>
      <c r="GFJ11" s="44"/>
      <c r="GFK11" s="44"/>
      <c r="GFL11" s="44"/>
      <c r="GFM11" s="44"/>
      <c r="GFN11" s="44"/>
      <c r="GFO11" s="44"/>
      <c r="GFP11" s="44"/>
      <c r="GFQ11" s="44"/>
      <c r="GFR11" s="44"/>
      <c r="GFS11" s="44"/>
      <c r="GFT11" s="44"/>
      <c r="GFU11" s="44"/>
      <c r="GFV11" s="44"/>
      <c r="GFW11" s="44"/>
      <c r="GFX11" s="44"/>
      <c r="GFY11" s="44"/>
      <c r="GFZ11" s="44"/>
      <c r="GGA11" s="44"/>
      <c r="GGB11" s="44"/>
      <c r="GGC11" s="44"/>
      <c r="GGD11" s="44"/>
      <c r="GGE11" s="44"/>
      <c r="GGF11" s="44"/>
      <c r="GGG11" s="44"/>
      <c r="GGH11" s="44"/>
      <c r="GGI11" s="44"/>
      <c r="GGJ11" s="44"/>
      <c r="GGK11" s="44"/>
      <c r="GGL11" s="44"/>
      <c r="GGM11" s="44"/>
      <c r="GGN11" s="44"/>
      <c r="GGO11" s="44"/>
      <c r="GGP11" s="44"/>
      <c r="GGQ11" s="44"/>
      <c r="GGR11" s="44"/>
      <c r="GGS11" s="44"/>
      <c r="GGT11" s="44"/>
      <c r="GGU11" s="44"/>
      <c r="GGV11" s="44"/>
      <c r="GGW11" s="44"/>
      <c r="GGX11" s="44"/>
      <c r="GGY11" s="44"/>
      <c r="GGZ11" s="44"/>
      <c r="GHA11" s="44"/>
      <c r="GHB11" s="44"/>
      <c r="GHC11" s="44"/>
      <c r="GHD11" s="44"/>
      <c r="GHE11" s="44"/>
      <c r="GHF11" s="44"/>
      <c r="GHG11" s="44"/>
      <c r="GHH11" s="44"/>
      <c r="GHI11" s="44"/>
      <c r="GHJ11" s="44"/>
      <c r="GHK11" s="44"/>
      <c r="GHL11" s="44"/>
      <c r="GHM11" s="44"/>
      <c r="GHN11" s="44"/>
      <c r="GHO11" s="44"/>
      <c r="GHP11" s="44"/>
      <c r="GHQ11" s="44"/>
      <c r="GHR11" s="44"/>
      <c r="GHS11" s="44"/>
      <c r="GHT11" s="44"/>
      <c r="GHU11" s="44"/>
      <c r="GHV11" s="44"/>
      <c r="GHW11" s="44"/>
      <c r="GHX11" s="44"/>
      <c r="GHY11" s="44"/>
      <c r="GHZ11" s="44"/>
      <c r="GIA11" s="44"/>
      <c r="GIB11" s="44"/>
      <c r="GIC11" s="44"/>
      <c r="GID11" s="44"/>
      <c r="GIE11" s="44"/>
      <c r="GIF11" s="44"/>
      <c r="GIG11" s="44"/>
      <c r="GIH11" s="44"/>
      <c r="GII11" s="44"/>
      <c r="GIJ11" s="44"/>
      <c r="GIK11" s="44"/>
      <c r="GIL11" s="44"/>
      <c r="GIM11" s="44"/>
      <c r="GIN11" s="44"/>
      <c r="GIO11" s="44"/>
      <c r="GIP11" s="44"/>
      <c r="GIQ11" s="44"/>
      <c r="GIR11" s="44"/>
      <c r="GIS11" s="44"/>
      <c r="GIT11" s="44"/>
      <c r="GIU11" s="44"/>
      <c r="GIV11" s="44"/>
      <c r="GIW11" s="44"/>
      <c r="GIX11" s="44"/>
      <c r="GIY11" s="44"/>
      <c r="GIZ11" s="44"/>
      <c r="GJA11" s="44"/>
      <c r="GJB11" s="44"/>
      <c r="GJC11" s="44"/>
      <c r="GJD11" s="44"/>
      <c r="GJE11" s="44"/>
      <c r="GJF11" s="44"/>
      <c r="GJG11" s="44"/>
      <c r="GJH11" s="44"/>
      <c r="GJI11" s="44"/>
      <c r="GJJ11" s="44"/>
      <c r="GJK11" s="44"/>
      <c r="GJL11" s="44"/>
      <c r="GJM11" s="44"/>
      <c r="GJN11" s="44"/>
      <c r="GJO11" s="44"/>
      <c r="GJP11" s="44"/>
      <c r="GJQ11" s="44"/>
      <c r="GJR11" s="44"/>
      <c r="GJS11" s="44"/>
      <c r="GJT11" s="44"/>
      <c r="GJU11" s="44"/>
      <c r="GJV11" s="44"/>
      <c r="GJW11" s="44"/>
      <c r="GJX11" s="44"/>
      <c r="GJY11" s="44"/>
      <c r="GJZ11" s="44"/>
      <c r="GKA11" s="44"/>
      <c r="GKB11" s="44"/>
      <c r="GKC11" s="44"/>
      <c r="GKD11" s="44"/>
      <c r="GKE11" s="44"/>
      <c r="GKF11" s="44"/>
      <c r="GKG11" s="44"/>
      <c r="GKH11" s="44"/>
      <c r="GKI11" s="44"/>
      <c r="GKJ11" s="44"/>
      <c r="GKK11" s="44"/>
      <c r="GKL11" s="44"/>
      <c r="GKM11" s="44"/>
      <c r="GKN11" s="44"/>
      <c r="GKO11" s="44"/>
      <c r="GKP11" s="44"/>
      <c r="GKQ11" s="44"/>
      <c r="GKR11" s="44"/>
      <c r="GKS11" s="44"/>
      <c r="GKT11" s="44"/>
      <c r="GKU11" s="44"/>
      <c r="GKV11" s="44"/>
      <c r="GKW11" s="44"/>
      <c r="GKX11" s="44"/>
      <c r="GKY11" s="44"/>
      <c r="GKZ11" s="44"/>
      <c r="GLA11" s="44"/>
      <c r="GLB11" s="44"/>
      <c r="GLC11" s="44"/>
      <c r="GLD11" s="44"/>
      <c r="GLE11" s="44"/>
      <c r="GLF11" s="44"/>
      <c r="GLG11" s="44"/>
      <c r="GLH11" s="44"/>
      <c r="GLI11" s="44"/>
      <c r="GLJ11" s="44"/>
      <c r="GLK11" s="44"/>
      <c r="GLL11" s="44"/>
      <c r="GLM11" s="44"/>
      <c r="GLN11" s="44"/>
      <c r="GLO11" s="44"/>
      <c r="GLP11" s="44"/>
      <c r="GLQ11" s="44"/>
      <c r="GLR11" s="44"/>
      <c r="GLS11" s="44"/>
      <c r="GLT11" s="44"/>
      <c r="GLU11" s="44"/>
      <c r="GLV11" s="44"/>
      <c r="GLW11" s="44"/>
      <c r="GLX11" s="44"/>
      <c r="GLY11" s="44"/>
      <c r="GLZ11" s="44"/>
      <c r="GMA11" s="44"/>
      <c r="GMB11" s="44"/>
      <c r="GMC11" s="44"/>
      <c r="GMD11" s="44"/>
      <c r="GME11" s="44"/>
      <c r="GMF11" s="44"/>
      <c r="GMG11" s="44"/>
      <c r="GMH11" s="44"/>
      <c r="GMI11" s="44"/>
      <c r="GMJ11" s="44"/>
      <c r="GMK11" s="44"/>
      <c r="GML11" s="44"/>
      <c r="GMM11" s="44"/>
      <c r="GMN11" s="44"/>
      <c r="GMO11" s="44"/>
      <c r="GMP11" s="44"/>
      <c r="GMQ11" s="44"/>
      <c r="GMR11" s="44"/>
      <c r="GMS11" s="44"/>
      <c r="GMT11" s="44"/>
      <c r="GMU11" s="44"/>
      <c r="GMV11" s="44"/>
      <c r="GMW11" s="44"/>
      <c r="GMX11" s="44"/>
      <c r="GMY11" s="44"/>
      <c r="GMZ11" s="44"/>
      <c r="GNA11" s="44"/>
      <c r="GNB11" s="44"/>
      <c r="GNC11" s="44"/>
      <c r="GND11" s="44"/>
      <c r="GNE11" s="44"/>
      <c r="GNF11" s="44"/>
      <c r="GNG11" s="44"/>
      <c r="GNH11" s="44"/>
      <c r="GNI11" s="44"/>
      <c r="GNJ11" s="44"/>
      <c r="GNK11" s="44"/>
      <c r="GNL11" s="44"/>
      <c r="GNM11" s="44"/>
      <c r="GNN11" s="44"/>
      <c r="GNO11" s="44"/>
      <c r="GNP11" s="44"/>
      <c r="GNQ11" s="44"/>
      <c r="GNR11" s="44"/>
      <c r="GNS11" s="44"/>
      <c r="GNT11" s="44"/>
      <c r="GNU11" s="44"/>
      <c r="GNV11" s="44"/>
      <c r="GNW11" s="44"/>
      <c r="GNX11" s="44"/>
      <c r="GNY11" s="44"/>
      <c r="GNZ11" s="44"/>
      <c r="GOA11" s="44"/>
      <c r="GOB11" s="44"/>
      <c r="GOC11" s="44"/>
      <c r="GOD11" s="44"/>
      <c r="GOE11" s="44"/>
      <c r="GOF11" s="44"/>
      <c r="GOG11" s="44"/>
      <c r="GOH11" s="44"/>
      <c r="GOI11" s="44"/>
      <c r="GOJ11" s="44"/>
      <c r="GOK11" s="44"/>
      <c r="GOL11" s="44"/>
      <c r="GOM11" s="44"/>
      <c r="GON11" s="44"/>
      <c r="GOO11" s="44"/>
      <c r="GOP11" s="44"/>
      <c r="GOQ11" s="44"/>
      <c r="GOR11" s="44"/>
      <c r="GOS11" s="44"/>
      <c r="GOT11" s="44"/>
      <c r="GOU11" s="44"/>
      <c r="GOV11" s="44"/>
      <c r="GOW11" s="44"/>
      <c r="GOX11" s="44"/>
      <c r="GOY11" s="44"/>
      <c r="GOZ11" s="44"/>
      <c r="GPA11" s="44"/>
      <c r="GPB11" s="44"/>
      <c r="GPC11" s="44"/>
      <c r="GPD11" s="44"/>
      <c r="GPE11" s="44"/>
      <c r="GPF11" s="44"/>
      <c r="GPG11" s="44"/>
      <c r="GPH11" s="44"/>
      <c r="GPI11" s="44"/>
      <c r="GPJ11" s="44"/>
      <c r="GPK11" s="44"/>
      <c r="GPL11" s="44"/>
      <c r="GPM11" s="44"/>
      <c r="GPN11" s="44"/>
      <c r="GPO11" s="44"/>
      <c r="GPP11" s="44"/>
      <c r="GPQ11" s="44"/>
      <c r="GPR11" s="44"/>
      <c r="GPS11" s="44"/>
      <c r="GPT11" s="44"/>
      <c r="GPU11" s="44"/>
      <c r="GPV11" s="44"/>
      <c r="GPW11" s="44"/>
      <c r="GPX11" s="44"/>
      <c r="GPY11" s="44"/>
      <c r="GPZ11" s="44"/>
      <c r="GQA11" s="44"/>
      <c r="GQB11" s="44"/>
      <c r="GQC11" s="44"/>
      <c r="GQD11" s="44"/>
      <c r="GQE11" s="44"/>
      <c r="GQF11" s="44"/>
      <c r="GQG11" s="44"/>
      <c r="GQH11" s="44"/>
      <c r="GQI11" s="44"/>
      <c r="GQJ11" s="44"/>
      <c r="GQK11" s="44"/>
      <c r="GQL11" s="44"/>
      <c r="GQM11" s="44"/>
      <c r="GQN11" s="44"/>
      <c r="GQO11" s="44"/>
      <c r="GQP11" s="44"/>
      <c r="GQQ11" s="44"/>
      <c r="GQR11" s="44"/>
      <c r="GQS11" s="44"/>
      <c r="GQT11" s="44"/>
      <c r="GQU11" s="44"/>
      <c r="GQV11" s="44"/>
      <c r="GQW11" s="44"/>
      <c r="GQX11" s="44"/>
      <c r="GQY11" s="44"/>
      <c r="GQZ11" s="44"/>
      <c r="GRA11" s="44"/>
      <c r="GRB11" s="44"/>
      <c r="GRC11" s="44"/>
      <c r="GRD11" s="44"/>
      <c r="GRE11" s="44"/>
      <c r="GRF11" s="44"/>
      <c r="GRG11" s="44"/>
      <c r="GRH11" s="44"/>
      <c r="GRI11" s="44"/>
      <c r="GRJ11" s="44"/>
      <c r="GRK11" s="44"/>
      <c r="GRL11" s="44"/>
      <c r="GRM11" s="44"/>
      <c r="GRN11" s="44"/>
      <c r="GRO11" s="44"/>
      <c r="GRP11" s="44"/>
      <c r="GRQ11" s="44"/>
      <c r="GRR11" s="44"/>
      <c r="GRS11" s="44"/>
      <c r="GRT11" s="44"/>
      <c r="GRU11" s="44"/>
      <c r="GRV11" s="44"/>
      <c r="GRW11" s="44"/>
      <c r="GRX11" s="44"/>
      <c r="GRY11" s="44"/>
      <c r="GRZ11" s="44"/>
      <c r="GSA11" s="44"/>
      <c r="GSB11" s="44"/>
      <c r="GSC11" s="44"/>
      <c r="GSD11" s="44"/>
      <c r="GSE11" s="44"/>
      <c r="GSF11" s="44"/>
      <c r="GSG11" s="44"/>
      <c r="GSH11" s="44"/>
      <c r="GSI11" s="44"/>
      <c r="GSJ11" s="44"/>
      <c r="GSK11" s="44"/>
      <c r="GSL11" s="44"/>
      <c r="GSM11" s="44"/>
      <c r="GSN11" s="44"/>
      <c r="GSO11" s="44"/>
      <c r="GSP11" s="44"/>
      <c r="GSQ11" s="44"/>
      <c r="GSR11" s="44"/>
      <c r="GSS11" s="44"/>
      <c r="GST11" s="44"/>
      <c r="GSU11" s="44"/>
      <c r="GSV11" s="44"/>
      <c r="GSW11" s="44"/>
      <c r="GSX11" s="44"/>
      <c r="GSY11" s="44"/>
      <c r="GSZ11" s="44"/>
      <c r="GTA11" s="44"/>
      <c r="GTB11" s="44"/>
      <c r="GTC11" s="44"/>
      <c r="GTD11" s="44"/>
      <c r="GTE11" s="44"/>
      <c r="GTF11" s="44"/>
      <c r="GTG11" s="44"/>
      <c r="GTH11" s="44"/>
      <c r="GTI11" s="44"/>
      <c r="GTJ11" s="44"/>
      <c r="GTK11" s="44"/>
      <c r="GTL11" s="44"/>
      <c r="GTM11" s="44"/>
      <c r="GTN11" s="44"/>
      <c r="GTO11" s="44"/>
      <c r="GTP11" s="44"/>
      <c r="GTQ11" s="44"/>
      <c r="GTR11" s="44"/>
      <c r="GTS11" s="44"/>
      <c r="GTT11" s="44"/>
      <c r="GTU11" s="44"/>
      <c r="GTV11" s="44"/>
      <c r="GTW11" s="44"/>
      <c r="GTX11" s="44"/>
      <c r="GTY11" s="44"/>
      <c r="GTZ11" s="44"/>
      <c r="GUA11" s="44"/>
      <c r="GUB11" s="44"/>
      <c r="GUC11" s="44"/>
      <c r="GUD11" s="44"/>
      <c r="GUE11" s="44"/>
      <c r="GUF11" s="44"/>
      <c r="GUG11" s="44"/>
      <c r="GUH11" s="44"/>
      <c r="GUI11" s="44"/>
      <c r="GUJ11" s="44"/>
      <c r="GUK11" s="44"/>
      <c r="GUL11" s="44"/>
      <c r="GUM11" s="44"/>
      <c r="GUN11" s="44"/>
      <c r="GUO11" s="44"/>
      <c r="GUP11" s="44"/>
      <c r="GUQ11" s="44"/>
      <c r="GUR11" s="44"/>
      <c r="GUS11" s="44"/>
      <c r="GUT11" s="44"/>
      <c r="GUU11" s="44"/>
      <c r="GUV11" s="44"/>
      <c r="GUW11" s="44"/>
      <c r="GUX11" s="44"/>
      <c r="GUY11" s="44"/>
      <c r="GUZ11" s="44"/>
      <c r="GVA11" s="44"/>
      <c r="GVB11" s="44"/>
      <c r="GVC11" s="44"/>
      <c r="GVD11" s="44"/>
      <c r="GVE11" s="44"/>
      <c r="GVF11" s="44"/>
      <c r="GVG11" s="44"/>
      <c r="GVH11" s="44"/>
      <c r="GVI11" s="44"/>
      <c r="GVJ11" s="44"/>
      <c r="GVK11" s="44"/>
      <c r="GVL11" s="44"/>
      <c r="GVM11" s="44"/>
      <c r="GVN11" s="44"/>
      <c r="GVO11" s="44"/>
      <c r="GVP11" s="44"/>
      <c r="GVQ11" s="44"/>
      <c r="GVR11" s="44"/>
      <c r="GVS11" s="44"/>
      <c r="GVT11" s="44"/>
      <c r="GVU11" s="44"/>
      <c r="GVV11" s="44"/>
      <c r="GVW11" s="44"/>
      <c r="GVX11" s="44"/>
      <c r="GVY11" s="44"/>
      <c r="GVZ11" s="44"/>
      <c r="GWA11" s="44"/>
      <c r="GWB11" s="44"/>
      <c r="GWC11" s="44"/>
      <c r="GWD11" s="44"/>
      <c r="GWE11" s="44"/>
      <c r="GWF11" s="44"/>
      <c r="GWG11" s="44"/>
      <c r="GWH11" s="44"/>
      <c r="GWI11" s="44"/>
      <c r="GWJ11" s="44"/>
      <c r="GWK11" s="44"/>
      <c r="GWL11" s="44"/>
      <c r="GWM11" s="44"/>
      <c r="GWN11" s="44"/>
      <c r="GWO11" s="44"/>
      <c r="GWP11" s="44"/>
      <c r="GWQ11" s="44"/>
      <c r="GWR11" s="44"/>
      <c r="GWS11" s="44"/>
      <c r="GWT11" s="44"/>
      <c r="GWU11" s="44"/>
      <c r="GWV11" s="44"/>
      <c r="GWW11" s="44"/>
      <c r="GWX11" s="44"/>
      <c r="GWY11" s="44"/>
      <c r="GWZ11" s="44"/>
      <c r="GXA11" s="44"/>
      <c r="GXB11" s="44"/>
      <c r="GXC11" s="44"/>
      <c r="GXD11" s="44"/>
      <c r="GXE11" s="44"/>
      <c r="GXF11" s="44"/>
      <c r="GXG11" s="44"/>
      <c r="GXH11" s="44"/>
      <c r="GXI11" s="44"/>
      <c r="GXJ11" s="44"/>
      <c r="GXK11" s="44"/>
      <c r="GXL11" s="44"/>
      <c r="GXM11" s="44"/>
      <c r="GXN11" s="44"/>
      <c r="GXO11" s="44"/>
      <c r="GXP11" s="44"/>
      <c r="GXQ11" s="44"/>
      <c r="GXR11" s="44"/>
      <c r="GXS11" s="44"/>
      <c r="GXT11" s="44"/>
      <c r="GXU11" s="44"/>
      <c r="GXV11" s="44"/>
      <c r="GXW11" s="44"/>
      <c r="GXX11" s="44"/>
      <c r="GXY11" s="44"/>
      <c r="GXZ11" s="44"/>
      <c r="GYA11" s="44"/>
      <c r="GYB11" s="44"/>
      <c r="GYC11" s="44"/>
      <c r="GYD11" s="44"/>
      <c r="GYE11" s="44"/>
      <c r="GYF11" s="44"/>
      <c r="GYG11" s="44"/>
      <c r="GYH11" s="44"/>
      <c r="GYI11" s="44"/>
      <c r="GYJ11" s="44"/>
      <c r="GYK11" s="44"/>
      <c r="GYL11" s="44"/>
      <c r="GYM11" s="44"/>
      <c r="GYN11" s="44"/>
      <c r="GYO11" s="44"/>
      <c r="GYP11" s="44"/>
      <c r="GYQ11" s="44"/>
      <c r="GYR11" s="44"/>
      <c r="GYS11" s="44"/>
      <c r="GYT11" s="44"/>
      <c r="GYU11" s="44"/>
      <c r="GYV11" s="44"/>
      <c r="GYW11" s="44"/>
      <c r="GYX11" s="44"/>
      <c r="GYY11" s="44"/>
      <c r="GYZ11" s="44"/>
      <c r="GZA11" s="44"/>
      <c r="GZB11" s="44"/>
      <c r="GZC11" s="44"/>
      <c r="GZD11" s="44"/>
      <c r="GZE11" s="44"/>
      <c r="GZF11" s="44"/>
      <c r="GZG11" s="44"/>
      <c r="GZH11" s="44"/>
      <c r="GZI11" s="44"/>
      <c r="GZJ11" s="44"/>
      <c r="GZK11" s="44"/>
      <c r="GZL11" s="44"/>
      <c r="GZM11" s="44"/>
      <c r="GZN11" s="44"/>
      <c r="GZO11" s="44"/>
      <c r="GZP11" s="44"/>
      <c r="GZQ11" s="44"/>
      <c r="GZR11" s="44"/>
      <c r="GZS11" s="44"/>
      <c r="GZT11" s="44"/>
      <c r="GZU11" s="44"/>
      <c r="GZV11" s="44"/>
      <c r="GZW11" s="44"/>
      <c r="GZX11" s="44"/>
      <c r="GZY11" s="44"/>
      <c r="GZZ11" s="44"/>
      <c r="HAA11" s="44"/>
      <c r="HAB11" s="44"/>
      <c r="HAC11" s="44"/>
      <c r="HAD11" s="44"/>
      <c r="HAE11" s="44"/>
      <c r="HAF11" s="44"/>
      <c r="HAG11" s="44"/>
      <c r="HAH11" s="44"/>
      <c r="HAI11" s="44"/>
      <c r="HAJ11" s="44"/>
      <c r="HAK11" s="44"/>
      <c r="HAL11" s="44"/>
      <c r="HAM11" s="44"/>
      <c r="HAN11" s="44"/>
      <c r="HAO11" s="44"/>
      <c r="HAP11" s="44"/>
      <c r="HAQ11" s="44"/>
      <c r="HAR11" s="44"/>
      <c r="HAS11" s="44"/>
      <c r="HAT11" s="44"/>
      <c r="HAU11" s="44"/>
      <c r="HAV11" s="44"/>
      <c r="HAW11" s="44"/>
      <c r="HAX11" s="44"/>
      <c r="HAY11" s="44"/>
      <c r="HAZ11" s="44"/>
      <c r="HBA11" s="44"/>
      <c r="HBB11" s="44"/>
      <c r="HBC11" s="44"/>
      <c r="HBD11" s="44"/>
      <c r="HBE11" s="44"/>
      <c r="HBF11" s="44"/>
      <c r="HBG11" s="44"/>
      <c r="HBH11" s="44"/>
      <c r="HBI11" s="44"/>
      <c r="HBJ11" s="44"/>
      <c r="HBK11" s="44"/>
      <c r="HBL11" s="44"/>
      <c r="HBM11" s="44"/>
      <c r="HBN11" s="44"/>
      <c r="HBO11" s="44"/>
      <c r="HBP11" s="44"/>
      <c r="HBQ11" s="44"/>
      <c r="HBR11" s="44"/>
      <c r="HBS11" s="44"/>
      <c r="HBT11" s="44"/>
      <c r="HBU11" s="44"/>
      <c r="HBV11" s="44"/>
      <c r="HBW11" s="44"/>
      <c r="HBX11" s="44"/>
      <c r="HBY11" s="44"/>
      <c r="HBZ11" s="44"/>
      <c r="HCA11" s="44"/>
      <c r="HCB11" s="44"/>
      <c r="HCC11" s="44"/>
      <c r="HCD11" s="44"/>
      <c r="HCE11" s="44"/>
      <c r="HCF11" s="44"/>
      <c r="HCG11" s="44"/>
      <c r="HCH11" s="44"/>
      <c r="HCI11" s="44"/>
      <c r="HCJ11" s="44"/>
      <c r="HCK11" s="44"/>
      <c r="HCL11" s="44"/>
      <c r="HCM11" s="44"/>
      <c r="HCN11" s="44"/>
      <c r="HCO11" s="44"/>
      <c r="HCP11" s="44"/>
      <c r="HCQ11" s="44"/>
      <c r="HCR11" s="44"/>
      <c r="HCS11" s="44"/>
      <c r="HCT11" s="44"/>
      <c r="HCU11" s="44"/>
      <c r="HCV11" s="44"/>
      <c r="HCW11" s="44"/>
      <c r="HCX11" s="44"/>
      <c r="HCY11" s="44"/>
      <c r="HCZ11" s="44"/>
      <c r="HDA11" s="44"/>
      <c r="HDB11" s="44"/>
      <c r="HDC11" s="44"/>
      <c r="HDD11" s="44"/>
      <c r="HDE11" s="44"/>
      <c r="HDF11" s="44"/>
      <c r="HDG11" s="44"/>
      <c r="HDH11" s="44"/>
      <c r="HDI11" s="44"/>
      <c r="HDJ11" s="44"/>
      <c r="HDK11" s="44"/>
      <c r="HDL11" s="44"/>
      <c r="HDM11" s="44"/>
      <c r="HDN11" s="44"/>
      <c r="HDO11" s="44"/>
      <c r="HDP11" s="44"/>
      <c r="HDQ11" s="44"/>
      <c r="HDR11" s="44"/>
      <c r="HDS11" s="44"/>
      <c r="HDT11" s="44"/>
      <c r="HDU11" s="44"/>
      <c r="HDV11" s="44"/>
      <c r="HDW11" s="44"/>
      <c r="HDX11" s="44"/>
      <c r="HDY11" s="44"/>
      <c r="HDZ11" s="44"/>
      <c r="HEA11" s="44"/>
      <c r="HEB11" s="44"/>
      <c r="HEC11" s="44"/>
      <c r="HED11" s="44"/>
      <c r="HEE11" s="44"/>
      <c r="HEF11" s="44"/>
      <c r="HEG11" s="44"/>
      <c r="HEH11" s="44"/>
      <c r="HEI11" s="44"/>
      <c r="HEJ11" s="44"/>
      <c r="HEK11" s="44"/>
      <c r="HEL11" s="44"/>
      <c r="HEM11" s="44"/>
      <c r="HEN11" s="44"/>
      <c r="HEO11" s="44"/>
      <c r="HEP11" s="44"/>
      <c r="HEQ11" s="44"/>
      <c r="HER11" s="44"/>
      <c r="HES11" s="44"/>
      <c r="HET11" s="44"/>
      <c r="HEU11" s="44"/>
      <c r="HEV11" s="44"/>
      <c r="HEW11" s="44"/>
      <c r="HEX11" s="44"/>
      <c r="HEY11" s="44"/>
      <c r="HEZ11" s="44"/>
      <c r="HFA11" s="44"/>
      <c r="HFB11" s="44"/>
      <c r="HFC11" s="44"/>
      <c r="HFD11" s="44"/>
      <c r="HFE11" s="44"/>
      <c r="HFF11" s="44"/>
      <c r="HFG11" s="44"/>
      <c r="HFH11" s="44"/>
      <c r="HFI11" s="44"/>
      <c r="HFJ11" s="44"/>
      <c r="HFK11" s="44"/>
      <c r="HFL11" s="44"/>
      <c r="HFM11" s="44"/>
      <c r="HFN11" s="44"/>
      <c r="HFO11" s="44"/>
      <c r="HFP11" s="44"/>
      <c r="HFQ11" s="44"/>
      <c r="HFR11" s="44"/>
      <c r="HFS11" s="44"/>
      <c r="HFT11" s="44"/>
      <c r="HFU11" s="44"/>
      <c r="HFV11" s="44"/>
      <c r="HFW11" s="44"/>
      <c r="HFX11" s="44"/>
      <c r="HFY11" s="44"/>
      <c r="HFZ11" s="44"/>
      <c r="HGA11" s="44"/>
      <c r="HGB11" s="44"/>
      <c r="HGC11" s="44"/>
      <c r="HGD11" s="44"/>
      <c r="HGE11" s="44"/>
      <c r="HGF11" s="44"/>
      <c r="HGG11" s="44"/>
      <c r="HGH11" s="44"/>
      <c r="HGI11" s="44"/>
      <c r="HGJ11" s="44"/>
      <c r="HGK11" s="44"/>
      <c r="HGL11" s="44"/>
      <c r="HGM11" s="44"/>
      <c r="HGN11" s="44"/>
      <c r="HGO11" s="44"/>
      <c r="HGP11" s="44"/>
      <c r="HGQ11" s="44"/>
      <c r="HGR11" s="44"/>
      <c r="HGS11" s="44"/>
      <c r="HGT11" s="44"/>
      <c r="HGU11" s="44"/>
      <c r="HGV11" s="44"/>
      <c r="HGW11" s="44"/>
      <c r="HGX11" s="44"/>
      <c r="HGY11" s="44"/>
      <c r="HGZ11" s="44"/>
      <c r="HHA11" s="44"/>
      <c r="HHB11" s="44"/>
      <c r="HHC11" s="44"/>
      <c r="HHD11" s="44"/>
      <c r="HHE11" s="44"/>
      <c r="HHF11" s="44"/>
      <c r="HHG11" s="44"/>
      <c r="HHH11" s="44"/>
      <c r="HHI11" s="44"/>
      <c r="HHJ11" s="44"/>
      <c r="HHK11" s="44"/>
      <c r="HHL11" s="44"/>
      <c r="HHM11" s="44"/>
      <c r="HHN11" s="44"/>
      <c r="HHO11" s="44"/>
      <c r="HHP11" s="44"/>
      <c r="HHQ11" s="44"/>
      <c r="HHR11" s="44"/>
      <c r="HHS11" s="44"/>
      <c r="HHT11" s="44"/>
      <c r="HHU11" s="44"/>
      <c r="HHV11" s="44"/>
      <c r="HHW11" s="44"/>
      <c r="HHX11" s="44"/>
      <c r="HHY11" s="44"/>
      <c r="HHZ11" s="44"/>
      <c r="HIA11" s="44"/>
      <c r="HIB11" s="44"/>
      <c r="HIC11" s="44"/>
      <c r="HID11" s="44"/>
      <c r="HIE11" s="44"/>
      <c r="HIF11" s="44"/>
      <c r="HIG11" s="44"/>
      <c r="HIH11" s="44"/>
      <c r="HII11" s="44"/>
      <c r="HIJ11" s="44"/>
      <c r="HIK11" s="44"/>
      <c r="HIL11" s="44"/>
      <c r="HIM11" s="44"/>
      <c r="HIN11" s="44"/>
      <c r="HIO11" s="44"/>
      <c r="HIP11" s="44"/>
      <c r="HIQ11" s="44"/>
      <c r="HIR11" s="44"/>
      <c r="HIS11" s="44"/>
      <c r="HIT11" s="44"/>
      <c r="HIU11" s="44"/>
      <c r="HIV11" s="44"/>
      <c r="HIW11" s="44"/>
      <c r="HIX11" s="44"/>
      <c r="HIY11" s="44"/>
      <c r="HIZ11" s="44"/>
      <c r="HJA11" s="44"/>
      <c r="HJB11" s="44"/>
      <c r="HJC11" s="44"/>
      <c r="HJD11" s="44"/>
      <c r="HJE11" s="44"/>
      <c r="HJF11" s="44"/>
      <c r="HJG11" s="44"/>
      <c r="HJH11" s="44"/>
      <c r="HJI11" s="44"/>
      <c r="HJJ11" s="44"/>
      <c r="HJK11" s="44"/>
      <c r="HJL11" s="44"/>
      <c r="HJM11" s="44"/>
      <c r="HJN11" s="44"/>
      <c r="HJO11" s="44"/>
      <c r="HJP11" s="44"/>
      <c r="HJQ11" s="44"/>
      <c r="HJR11" s="44"/>
      <c r="HJS11" s="44"/>
      <c r="HJT11" s="44"/>
      <c r="HJU11" s="44"/>
      <c r="HJV11" s="44"/>
      <c r="HJW11" s="44"/>
      <c r="HJX11" s="44"/>
      <c r="HJY11" s="44"/>
      <c r="HJZ11" s="44"/>
      <c r="HKA11" s="44"/>
      <c r="HKB11" s="44"/>
      <c r="HKC11" s="44"/>
      <c r="HKD11" s="44"/>
      <c r="HKE11" s="44"/>
      <c r="HKF11" s="44"/>
      <c r="HKG11" s="44"/>
      <c r="HKH11" s="44"/>
      <c r="HKI11" s="44"/>
      <c r="HKJ11" s="44"/>
      <c r="HKK11" s="44"/>
      <c r="HKL11" s="44"/>
      <c r="HKM11" s="44"/>
      <c r="HKN11" s="44"/>
      <c r="HKO11" s="44"/>
      <c r="HKP11" s="44"/>
      <c r="HKQ11" s="44"/>
      <c r="HKR11" s="44"/>
      <c r="HKS11" s="44"/>
      <c r="HKT11" s="44"/>
      <c r="HKU11" s="44"/>
      <c r="HKV11" s="44"/>
      <c r="HKW11" s="44"/>
      <c r="HKX11" s="44"/>
      <c r="HKY11" s="44"/>
      <c r="HKZ11" s="44"/>
      <c r="HLA11" s="44"/>
      <c r="HLB11" s="44"/>
      <c r="HLC11" s="44"/>
      <c r="HLD11" s="44"/>
      <c r="HLE11" s="44"/>
      <c r="HLF11" s="44"/>
      <c r="HLG11" s="44"/>
      <c r="HLH11" s="44"/>
      <c r="HLI11" s="44"/>
      <c r="HLJ11" s="44"/>
      <c r="HLK11" s="44"/>
      <c r="HLL11" s="44"/>
      <c r="HLM11" s="44"/>
      <c r="HLN11" s="44"/>
      <c r="HLO11" s="44"/>
      <c r="HLP11" s="44"/>
      <c r="HLQ11" s="44"/>
      <c r="HLR11" s="44"/>
      <c r="HLS11" s="44"/>
      <c r="HLT11" s="44"/>
      <c r="HLU11" s="44"/>
      <c r="HLV11" s="44"/>
      <c r="HLW11" s="44"/>
      <c r="HLX11" s="44"/>
      <c r="HLY11" s="44"/>
      <c r="HLZ11" s="44"/>
      <c r="HMA11" s="44"/>
      <c r="HMB11" s="44"/>
      <c r="HMC11" s="44"/>
      <c r="HMD11" s="44"/>
      <c r="HME11" s="44"/>
      <c r="HMF11" s="44"/>
      <c r="HMG11" s="44"/>
      <c r="HMH11" s="44"/>
      <c r="HMI11" s="44"/>
      <c r="HMJ11" s="44"/>
      <c r="HMK11" s="44"/>
      <c r="HML11" s="44"/>
      <c r="HMM11" s="44"/>
      <c r="HMN11" s="44"/>
      <c r="HMO11" s="44"/>
      <c r="HMP11" s="44"/>
      <c r="HMQ11" s="44"/>
      <c r="HMR11" s="44"/>
      <c r="HMS11" s="44"/>
      <c r="HMT11" s="44"/>
      <c r="HMU11" s="44"/>
      <c r="HMV11" s="44"/>
      <c r="HMW11" s="44"/>
      <c r="HMX11" s="44"/>
      <c r="HMY11" s="44"/>
      <c r="HMZ11" s="44"/>
      <c r="HNA11" s="44"/>
      <c r="HNB11" s="44"/>
      <c r="HNC11" s="44"/>
      <c r="HND11" s="44"/>
      <c r="HNE11" s="44"/>
      <c r="HNF11" s="44"/>
      <c r="HNG11" s="44"/>
      <c r="HNH11" s="44"/>
      <c r="HNI11" s="44"/>
      <c r="HNJ11" s="44"/>
      <c r="HNK11" s="44"/>
      <c r="HNL11" s="44"/>
      <c r="HNM11" s="44"/>
      <c r="HNN11" s="44"/>
      <c r="HNO11" s="44"/>
      <c r="HNP11" s="44"/>
      <c r="HNQ11" s="44"/>
      <c r="HNR11" s="44"/>
      <c r="HNS11" s="44"/>
      <c r="HNT11" s="44"/>
      <c r="HNU11" s="44"/>
      <c r="HNV11" s="44"/>
      <c r="HNW11" s="44"/>
      <c r="HNX11" s="44"/>
      <c r="HNY11" s="44"/>
      <c r="HNZ11" s="44"/>
      <c r="HOA11" s="44"/>
      <c r="HOB11" s="44"/>
      <c r="HOC11" s="44"/>
      <c r="HOD11" s="44"/>
      <c r="HOE11" s="44"/>
      <c r="HOF11" s="44"/>
      <c r="HOG11" s="44"/>
      <c r="HOH11" s="44"/>
      <c r="HOI11" s="44"/>
      <c r="HOJ11" s="44"/>
      <c r="HOK11" s="44"/>
      <c r="HOL11" s="44"/>
      <c r="HOM11" s="44"/>
      <c r="HON11" s="44"/>
      <c r="HOO11" s="44"/>
      <c r="HOP11" s="44"/>
      <c r="HOQ11" s="44"/>
      <c r="HOR11" s="44"/>
      <c r="HOS11" s="44"/>
      <c r="HOT11" s="44"/>
      <c r="HOU11" s="44"/>
      <c r="HOV11" s="44"/>
      <c r="HOW11" s="44"/>
      <c r="HOX11" s="44"/>
      <c r="HOY11" s="44"/>
      <c r="HOZ11" s="44"/>
      <c r="HPA11" s="44"/>
      <c r="HPB11" s="44"/>
      <c r="HPC11" s="44"/>
      <c r="HPD11" s="44"/>
      <c r="HPE11" s="44"/>
      <c r="HPF11" s="44"/>
      <c r="HPG11" s="44"/>
      <c r="HPH11" s="44"/>
      <c r="HPI11" s="44"/>
      <c r="HPJ11" s="44"/>
      <c r="HPK11" s="44"/>
      <c r="HPL11" s="44"/>
      <c r="HPM11" s="44"/>
      <c r="HPN11" s="44"/>
      <c r="HPO11" s="44"/>
      <c r="HPP11" s="44"/>
      <c r="HPQ11" s="44"/>
      <c r="HPR11" s="44"/>
      <c r="HPS11" s="44"/>
      <c r="HPT11" s="44"/>
      <c r="HPU11" s="44"/>
      <c r="HPV11" s="44"/>
      <c r="HPW11" s="44"/>
      <c r="HPX11" s="44"/>
      <c r="HPY11" s="44"/>
      <c r="HPZ11" s="44"/>
      <c r="HQA11" s="44"/>
      <c r="HQB11" s="44"/>
      <c r="HQC11" s="44"/>
      <c r="HQD11" s="44"/>
      <c r="HQE11" s="44"/>
      <c r="HQF11" s="44"/>
      <c r="HQG11" s="44"/>
      <c r="HQH11" s="44"/>
      <c r="HQI11" s="44"/>
      <c r="HQJ11" s="44"/>
      <c r="HQK11" s="44"/>
      <c r="HQL11" s="44"/>
      <c r="HQM11" s="44"/>
      <c r="HQN11" s="44"/>
      <c r="HQO11" s="44"/>
      <c r="HQP11" s="44"/>
      <c r="HQQ11" s="44"/>
      <c r="HQR11" s="44"/>
      <c r="HQS11" s="44"/>
      <c r="HQT11" s="44"/>
      <c r="HQU11" s="44"/>
      <c r="HQV11" s="44"/>
      <c r="HQW11" s="44"/>
      <c r="HQX11" s="44"/>
      <c r="HQY11" s="44"/>
      <c r="HQZ11" s="44"/>
      <c r="HRA11" s="44"/>
      <c r="HRB11" s="44"/>
      <c r="HRC11" s="44"/>
      <c r="HRD11" s="44"/>
      <c r="HRE11" s="44"/>
      <c r="HRF11" s="44"/>
      <c r="HRG11" s="44"/>
      <c r="HRH11" s="44"/>
      <c r="HRI11" s="44"/>
      <c r="HRJ11" s="44"/>
      <c r="HRK11" s="44"/>
      <c r="HRL11" s="44"/>
      <c r="HRM11" s="44"/>
      <c r="HRN11" s="44"/>
      <c r="HRO11" s="44"/>
      <c r="HRP11" s="44"/>
      <c r="HRQ11" s="44"/>
      <c r="HRR11" s="44"/>
      <c r="HRS11" s="44"/>
      <c r="HRT11" s="44"/>
      <c r="HRU11" s="44"/>
      <c r="HRV11" s="44"/>
      <c r="HRW11" s="44"/>
      <c r="HRX11" s="44"/>
      <c r="HRY11" s="44"/>
      <c r="HRZ11" s="44"/>
      <c r="HSA11" s="44"/>
      <c r="HSB11" s="44"/>
      <c r="HSC11" s="44"/>
      <c r="HSD11" s="44"/>
      <c r="HSE11" s="44"/>
      <c r="HSF11" s="44"/>
      <c r="HSG11" s="44"/>
      <c r="HSH11" s="44"/>
      <c r="HSI11" s="44"/>
      <c r="HSJ11" s="44"/>
      <c r="HSK11" s="44"/>
      <c r="HSL11" s="44"/>
      <c r="HSM11" s="44"/>
      <c r="HSN11" s="44"/>
      <c r="HSO11" s="44"/>
      <c r="HSP11" s="44"/>
      <c r="HSQ11" s="44"/>
      <c r="HSR11" s="44"/>
      <c r="HSS11" s="44"/>
      <c r="HST11" s="44"/>
      <c r="HSU11" s="44"/>
      <c r="HSV11" s="44"/>
      <c r="HSW11" s="44"/>
      <c r="HSX11" s="44"/>
      <c r="HSY11" s="44"/>
      <c r="HSZ11" s="44"/>
      <c r="HTA11" s="44"/>
      <c r="HTB11" s="44"/>
      <c r="HTC11" s="44"/>
      <c r="HTD11" s="44"/>
      <c r="HTE11" s="44"/>
      <c r="HTF11" s="44"/>
      <c r="HTG11" s="44"/>
      <c r="HTH11" s="44"/>
      <c r="HTI11" s="44"/>
      <c r="HTJ11" s="44"/>
      <c r="HTK11" s="44"/>
      <c r="HTL11" s="44"/>
      <c r="HTM11" s="44"/>
      <c r="HTN11" s="44"/>
      <c r="HTO11" s="44"/>
      <c r="HTP11" s="44"/>
      <c r="HTQ11" s="44"/>
      <c r="HTR11" s="44"/>
      <c r="HTS11" s="44"/>
      <c r="HTT11" s="44"/>
      <c r="HTU11" s="44"/>
      <c r="HTV11" s="44"/>
      <c r="HTW11" s="44"/>
      <c r="HTX11" s="44"/>
      <c r="HTY11" s="44"/>
      <c r="HTZ11" s="44"/>
      <c r="HUA11" s="44"/>
      <c r="HUB11" s="44"/>
      <c r="HUC11" s="44"/>
      <c r="HUD11" s="44"/>
      <c r="HUE11" s="44"/>
      <c r="HUF11" s="44"/>
      <c r="HUG11" s="44"/>
      <c r="HUH11" s="44"/>
      <c r="HUI11" s="44"/>
      <c r="HUJ11" s="44"/>
      <c r="HUK11" s="44"/>
      <c r="HUL11" s="44"/>
      <c r="HUM11" s="44"/>
      <c r="HUN11" s="44"/>
      <c r="HUO11" s="44"/>
      <c r="HUP11" s="44"/>
      <c r="HUQ11" s="44"/>
      <c r="HUR11" s="44"/>
      <c r="HUS11" s="44"/>
      <c r="HUT11" s="44"/>
      <c r="HUU11" s="44"/>
      <c r="HUV11" s="44"/>
      <c r="HUW11" s="44"/>
      <c r="HUX11" s="44"/>
      <c r="HUY11" s="44"/>
      <c r="HUZ11" s="44"/>
      <c r="HVA11" s="44"/>
      <c r="HVB11" s="44"/>
      <c r="HVC11" s="44"/>
      <c r="HVD11" s="44"/>
      <c r="HVE11" s="44"/>
      <c r="HVF11" s="44"/>
      <c r="HVG11" s="44"/>
      <c r="HVH11" s="44"/>
      <c r="HVI11" s="44"/>
      <c r="HVJ11" s="44"/>
      <c r="HVK11" s="44"/>
      <c r="HVL11" s="44"/>
      <c r="HVM11" s="44"/>
      <c r="HVN11" s="44"/>
      <c r="HVO11" s="44"/>
      <c r="HVP11" s="44"/>
      <c r="HVQ11" s="44"/>
      <c r="HVR11" s="44"/>
      <c r="HVS11" s="44"/>
      <c r="HVT11" s="44"/>
      <c r="HVU11" s="44"/>
      <c r="HVV11" s="44"/>
      <c r="HVW11" s="44"/>
      <c r="HVX11" s="44"/>
      <c r="HVY11" s="44"/>
      <c r="HVZ11" s="44"/>
      <c r="HWA11" s="44"/>
      <c r="HWB11" s="44"/>
      <c r="HWC11" s="44"/>
      <c r="HWD11" s="44"/>
      <c r="HWE11" s="44"/>
      <c r="HWF11" s="44"/>
      <c r="HWG11" s="44"/>
      <c r="HWH11" s="44"/>
      <c r="HWI11" s="44"/>
      <c r="HWJ11" s="44"/>
      <c r="HWK11" s="44"/>
      <c r="HWL11" s="44"/>
      <c r="HWM11" s="44"/>
      <c r="HWN11" s="44"/>
      <c r="HWO11" s="44"/>
      <c r="HWP11" s="44"/>
      <c r="HWQ11" s="44"/>
      <c r="HWR11" s="44"/>
      <c r="HWS11" s="44"/>
      <c r="HWT11" s="44"/>
      <c r="HWU11" s="44"/>
      <c r="HWV11" s="44"/>
      <c r="HWW11" s="44"/>
      <c r="HWX11" s="44"/>
      <c r="HWY11" s="44"/>
      <c r="HWZ11" s="44"/>
      <c r="HXA11" s="44"/>
      <c r="HXB11" s="44"/>
      <c r="HXC11" s="44"/>
      <c r="HXD11" s="44"/>
      <c r="HXE11" s="44"/>
      <c r="HXF11" s="44"/>
      <c r="HXG11" s="44"/>
      <c r="HXH11" s="44"/>
      <c r="HXI11" s="44"/>
      <c r="HXJ11" s="44"/>
      <c r="HXK11" s="44"/>
      <c r="HXL11" s="44"/>
      <c r="HXM11" s="44"/>
      <c r="HXN11" s="44"/>
      <c r="HXO11" s="44"/>
      <c r="HXP11" s="44"/>
      <c r="HXQ11" s="44"/>
      <c r="HXR11" s="44"/>
      <c r="HXS11" s="44"/>
      <c r="HXT11" s="44"/>
      <c r="HXU11" s="44"/>
      <c r="HXV11" s="44"/>
      <c r="HXW11" s="44"/>
      <c r="HXX11" s="44"/>
      <c r="HXY11" s="44"/>
      <c r="HXZ11" s="44"/>
      <c r="HYA11" s="44"/>
      <c r="HYB11" s="44"/>
      <c r="HYC11" s="44"/>
      <c r="HYD11" s="44"/>
      <c r="HYE11" s="44"/>
      <c r="HYF11" s="44"/>
      <c r="HYG11" s="44"/>
      <c r="HYH11" s="44"/>
      <c r="HYI11" s="44"/>
      <c r="HYJ11" s="44"/>
      <c r="HYK11" s="44"/>
      <c r="HYL11" s="44"/>
      <c r="HYM11" s="44"/>
      <c r="HYN11" s="44"/>
      <c r="HYO11" s="44"/>
      <c r="HYP11" s="44"/>
      <c r="HYQ11" s="44"/>
      <c r="HYR11" s="44"/>
      <c r="HYS11" s="44"/>
      <c r="HYT11" s="44"/>
      <c r="HYU11" s="44"/>
      <c r="HYV11" s="44"/>
      <c r="HYW11" s="44"/>
      <c r="HYX11" s="44"/>
      <c r="HYY11" s="44"/>
      <c r="HYZ11" s="44"/>
      <c r="HZA11" s="44"/>
      <c r="HZB11" s="44"/>
      <c r="HZC11" s="44"/>
      <c r="HZD11" s="44"/>
      <c r="HZE11" s="44"/>
      <c r="HZF11" s="44"/>
      <c r="HZG11" s="44"/>
      <c r="HZH11" s="44"/>
      <c r="HZI11" s="44"/>
      <c r="HZJ11" s="44"/>
      <c r="HZK11" s="44"/>
      <c r="HZL11" s="44"/>
      <c r="HZM11" s="44"/>
      <c r="HZN11" s="44"/>
      <c r="HZO11" s="44"/>
      <c r="HZP11" s="44"/>
      <c r="HZQ11" s="44"/>
      <c r="HZR11" s="44"/>
      <c r="HZS11" s="44"/>
      <c r="HZT11" s="44"/>
      <c r="HZU11" s="44"/>
      <c r="HZV11" s="44"/>
      <c r="HZW11" s="44"/>
      <c r="HZX11" s="44"/>
      <c r="HZY11" s="44"/>
      <c r="HZZ11" s="44"/>
      <c r="IAA11" s="44"/>
      <c r="IAB11" s="44"/>
      <c r="IAC11" s="44"/>
      <c r="IAD11" s="44"/>
      <c r="IAE11" s="44"/>
      <c r="IAF11" s="44"/>
      <c r="IAG11" s="44"/>
      <c r="IAH11" s="44"/>
      <c r="IAI11" s="44"/>
      <c r="IAJ11" s="44"/>
      <c r="IAK11" s="44"/>
      <c r="IAL11" s="44"/>
      <c r="IAM11" s="44"/>
      <c r="IAN11" s="44"/>
      <c r="IAO11" s="44"/>
      <c r="IAP11" s="44"/>
      <c r="IAQ11" s="44"/>
      <c r="IAR11" s="44"/>
      <c r="IAS11" s="44"/>
      <c r="IAT11" s="44"/>
      <c r="IAU11" s="44"/>
      <c r="IAV11" s="44"/>
      <c r="IAW11" s="44"/>
      <c r="IAX11" s="44"/>
      <c r="IAY11" s="44"/>
      <c r="IAZ11" s="44"/>
      <c r="IBA11" s="44"/>
      <c r="IBB11" s="44"/>
      <c r="IBC11" s="44"/>
      <c r="IBD11" s="44"/>
      <c r="IBE11" s="44"/>
      <c r="IBF11" s="44"/>
      <c r="IBG11" s="44"/>
      <c r="IBH11" s="44"/>
      <c r="IBI11" s="44"/>
      <c r="IBJ11" s="44"/>
      <c r="IBK11" s="44"/>
      <c r="IBL11" s="44"/>
      <c r="IBM11" s="44"/>
      <c r="IBN11" s="44"/>
      <c r="IBO11" s="44"/>
      <c r="IBP11" s="44"/>
      <c r="IBQ11" s="44"/>
      <c r="IBR11" s="44"/>
      <c r="IBS11" s="44"/>
      <c r="IBT11" s="44"/>
      <c r="IBU11" s="44"/>
      <c r="IBV11" s="44"/>
      <c r="IBW11" s="44"/>
      <c r="IBX11" s="44"/>
      <c r="IBY11" s="44"/>
      <c r="IBZ11" s="44"/>
      <c r="ICA11" s="44"/>
      <c r="ICB11" s="44"/>
      <c r="ICC11" s="44"/>
      <c r="ICD11" s="44"/>
      <c r="ICE11" s="44"/>
      <c r="ICF11" s="44"/>
      <c r="ICG11" s="44"/>
      <c r="ICH11" s="44"/>
      <c r="ICI11" s="44"/>
      <c r="ICJ11" s="44"/>
      <c r="ICK11" s="44"/>
      <c r="ICL11" s="44"/>
      <c r="ICM11" s="44"/>
      <c r="ICN11" s="44"/>
      <c r="ICO11" s="44"/>
      <c r="ICP11" s="44"/>
      <c r="ICQ11" s="44"/>
      <c r="ICR11" s="44"/>
      <c r="ICS11" s="44"/>
      <c r="ICT11" s="44"/>
      <c r="ICU11" s="44"/>
      <c r="ICV11" s="44"/>
      <c r="ICW11" s="44"/>
      <c r="ICX11" s="44"/>
      <c r="ICY11" s="44"/>
      <c r="ICZ11" s="44"/>
      <c r="IDA11" s="44"/>
      <c r="IDB11" s="44"/>
      <c r="IDC11" s="44"/>
      <c r="IDD11" s="44"/>
      <c r="IDE11" s="44"/>
      <c r="IDF11" s="44"/>
      <c r="IDG11" s="44"/>
      <c r="IDH11" s="44"/>
      <c r="IDI11" s="44"/>
      <c r="IDJ11" s="44"/>
      <c r="IDK11" s="44"/>
      <c r="IDL11" s="44"/>
      <c r="IDM11" s="44"/>
      <c r="IDN11" s="44"/>
      <c r="IDO11" s="44"/>
      <c r="IDP11" s="44"/>
      <c r="IDQ11" s="44"/>
      <c r="IDR11" s="44"/>
      <c r="IDS11" s="44"/>
      <c r="IDT11" s="44"/>
      <c r="IDU11" s="44"/>
      <c r="IDV11" s="44"/>
      <c r="IDW11" s="44"/>
      <c r="IDX11" s="44"/>
      <c r="IDY11" s="44"/>
      <c r="IDZ11" s="44"/>
      <c r="IEA11" s="44"/>
      <c r="IEB11" s="44"/>
      <c r="IEC11" s="44"/>
      <c r="IED11" s="44"/>
      <c r="IEE11" s="44"/>
      <c r="IEF11" s="44"/>
      <c r="IEG11" s="44"/>
      <c r="IEH11" s="44"/>
      <c r="IEI11" s="44"/>
      <c r="IEJ11" s="44"/>
      <c r="IEK11" s="44"/>
      <c r="IEL11" s="44"/>
      <c r="IEM11" s="44"/>
      <c r="IEN11" s="44"/>
      <c r="IEO11" s="44"/>
      <c r="IEP11" s="44"/>
      <c r="IEQ11" s="44"/>
      <c r="IER11" s="44"/>
      <c r="IES11" s="44"/>
      <c r="IET11" s="44"/>
      <c r="IEU11" s="44"/>
      <c r="IEV11" s="44"/>
      <c r="IEW11" s="44"/>
      <c r="IEX11" s="44"/>
      <c r="IEY11" s="44"/>
      <c r="IEZ11" s="44"/>
      <c r="IFA11" s="44"/>
      <c r="IFB11" s="44"/>
      <c r="IFC11" s="44"/>
      <c r="IFD11" s="44"/>
      <c r="IFE11" s="44"/>
      <c r="IFF11" s="44"/>
      <c r="IFG11" s="44"/>
      <c r="IFH11" s="44"/>
      <c r="IFI11" s="44"/>
      <c r="IFJ11" s="44"/>
      <c r="IFK11" s="44"/>
      <c r="IFL11" s="44"/>
      <c r="IFM11" s="44"/>
      <c r="IFN11" s="44"/>
      <c r="IFO11" s="44"/>
      <c r="IFP11" s="44"/>
      <c r="IFQ11" s="44"/>
      <c r="IFR11" s="44"/>
      <c r="IFS11" s="44"/>
      <c r="IFT11" s="44"/>
      <c r="IFU11" s="44"/>
      <c r="IFV11" s="44"/>
      <c r="IFW11" s="44"/>
      <c r="IFX11" s="44"/>
      <c r="IFY11" s="44"/>
      <c r="IFZ11" s="44"/>
      <c r="IGA11" s="44"/>
      <c r="IGB11" s="44"/>
      <c r="IGC11" s="44"/>
      <c r="IGD11" s="44"/>
      <c r="IGE11" s="44"/>
      <c r="IGF11" s="44"/>
      <c r="IGG11" s="44"/>
      <c r="IGH11" s="44"/>
      <c r="IGI11" s="44"/>
      <c r="IGJ11" s="44"/>
      <c r="IGK11" s="44"/>
      <c r="IGL11" s="44"/>
      <c r="IGM11" s="44"/>
      <c r="IGN11" s="44"/>
      <c r="IGO11" s="44"/>
      <c r="IGP11" s="44"/>
      <c r="IGQ11" s="44"/>
      <c r="IGR11" s="44"/>
      <c r="IGS11" s="44"/>
      <c r="IGT11" s="44"/>
      <c r="IGU11" s="44"/>
      <c r="IGV11" s="44"/>
      <c r="IGW11" s="44"/>
      <c r="IGX11" s="44"/>
      <c r="IGY11" s="44"/>
      <c r="IGZ11" s="44"/>
      <c r="IHA11" s="44"/>
      <c r="IHB11" s="44"/>
      <c r="IHC11" s="44"/>
      <c r="IHD11" s="44"/>
      <c r="IHE11" s="44"/>
      <c r="IHF11" s="44"/>
      <c r="IHG11" s="44"/>
      <c r="IHH11" s="44"/>
      <c r="IHI11" s="44"/>
      <c r="IHJ11" s="44"/>
      <c r="IHK11" s="44"/>
      <c r="IHL11" s="44"/>
      <c r="IHM11" s="44"/>
      <c r="IHN11" s="44"/>
      <c r="IHO11" s="44"/>
      <c r="IHP11" s="44"/>
      <c r="IHQ11" s="44"/>
      <c r="IHR11" s="44"/>
      <c r="IHS11" s="44"/>
      <c r="IHT11" s="44"/>
      <c r="IHU11" s="44"/>
      <c r="IHV11" s="44"/>
      <c r="IHW11" s="44"/>
      <c r="IHX11" s="44"/>
      <c r="IHY11" s="44"/>
      <c r="IHZ11" s="44"/>
      <c r="IIA11" s="44"/>
      <c r="IIB11" s="44"/>
      <c r="IIC11" s="44"/>
      <c r="IID11" s="44"/>
      <c r="IIE11" s="44"/>
      <c r="IIF11" s="44"/>
      <c r="IIG11" s="44"/>
      <c r="IIH11" s="44"/>
      <c r="III11" s="44"/>
      <c r="IIJ11" s="44"/>
      <c r="IIK11" s="44"/>
      <c r="IIL11" s="44"/>
      <c r="IIM11" s="44"/>
      <c r="IIN11" s="44"/>
      <c r="IIO11" s="44"/>
      <c r="IIP11" s="44"/>
      <c r="IIQ11" s="44"/>
      <c r="IIR11" s="44"/>
      <c r="IIS11" s="44"/>
      <c r="IIT11" s="44"/>
      <c r="IIU11" s="44"/>
      <c r="IIV11" s="44"/>
      <c r="IIW11" s="44"/>
      <c r="IIX11" s="44"/>
      <c r="IIY11" s="44"/>
      <c r="IIZ11" s="44"/>
      <c r="IJA11" s="44"/>
      <c r="IJB11" s="44"/>
      <c r="IJC11" s="44"/>
      <c r="IJD11" s="44"/>
      <c r="IJE11" s="44"/>
      <c r="IJF11" s="44"/>
      <c r="IJG11" s="44"/>
      <c r="IJH11" s="44"/>
      <c r="IJI11" s="44"/>
      <c r="IJJ11" s="44"/>
      <c r="IJK11" s="44"/>
      <c r="IJL11" s="44"/>
      <c r="IJM11" s="44"/>
      <c r="IJN11" s="44"/>
      <c r="IJO11" s="44"/>
      <c r="IJP11" s="44"/>
      <c r="IJQ11" s="44"/>
      <c r="IJR11" s="44"/>
      <c r="IJS11" s="44"/>
      <c r="IJT11" s="44"/>
      <c r="IJU11" s="44"/>
      <c r="IJV11" s="44"/>
      <c r="IJW11" s="44"/>
      <c r="IJX11" s="44"/>
      <c r="IJY11" s="44"/>
      <c r="IJZ11" s="44"/>
      <c r="IKA11" s="44"/>
      <c r="IKB11" s="44"/>
      <c r="IKC11" s="44"/>
      <c r="IKD11" s="44"/>
      <c r="IKE11" s="44"/>
      <c r="IKF11" s="44"/>
      <c r="IKG11" s="44"/>
      <c r="IKH11" s="44"/>
      <c r="IKI11" s="44"/>
      <c r="IKJ11" s="44"/>
      <c r="IKK11" s="44"/>
      <c r="IKL11" s="44"/>
      <c r="IKM11" s="44"/>
      <c r="IKN11" s="44"/>
      <c r="IKO11" s="44"/>
      <c r="IKP11" s="44"/>
      <c r="IKQ11" s="44"/>
      <c r="IKR11" s="44"/>
      <c r="IKS11" s="44"/>
      <c r="IKT11" s="44"/>
      <c r="IKU11" s="44"/>
      <c r="IKV11" s="44"/>
      <c r="IKW11" s="44"/>
      <c r="IKX11" s="44"/>
      <c r="IKY11" s="44"/>
      <c r="IKZ11" s="44"/>
      <c r="ILA11" s="44"/>
      <c r="ILB11" s="44"/>
      <c r="ILC11" s="44"/>
      <c r="ILD11" s="44"/>
      <c r="ILE11" s="44"/>
      <c r="ILF11" s="44"/>
      <c r="ILG11" s="44"/>
      <c r="ILH11" s="44"/>
      <c r="ILI11" s="44"/>
      <c r="ILJ11" s="44"/>
      <c r="ILK11" s="44"/>
      <c r="ILL11" s="44"/>
      <c r="ILM11" s="44"/>
      <c r="ILN11" s="44"/>
      <c r="ILO11" s="44"/>
      <c r="ILP11" s="44"/>
      <c r="ILQ11" s="44"/>
      <c r="ILR11" s="44"/>
      <c r="ILS11" s="44"/>
      <c r="ILT11" s="44"/>
      <c r="ILU11" s="44"/>
      <c r="ILV11" s="44"/>
      <c r="ILW11" s="44"/>
      <c r="ILX11" s="44"/>
      <c r="ILY11" s="44"/>
      <c r="ILZ11" s="44"/>
      <c r="IMA11" s="44"/>
      <c r="IMB11" s="44"/>
      <c r="IMC11" s="44"/>
      <c r="IMD11" s="44"/>
      <c r="IME11" s="44"/>
      <c r="IMF11" s="44"/>
      <c r="IMG11" s="44"/>
      <c r="IMH11" s="44"/>
      <c r="IMI11" s="44"/>
      <c r="IMJ11" s="44"/>
      <c r="IMK11" s="44"/>
      <c r="IML11" s="44"/>
      <c r="IMM11" s="44"/>
      <c r="IMN11" s="44"/>
      <c r="IMO11" s="44"/>
      <c r="IMP11" s="44"/>
      <c r="IMQ11" s="44"/>
      <c r="IMR11" s="44"/>
      <c r="IMS11" s="44"/>
      <c r="IMT11" s="44"/>
      <c r="IMU11" s="44"/>
      <c r="IMV11" s="44"/>
      <c r="IMW11" s="44"/>
      <c r="IMX11" s="44"/>
      <c r="IMY11" s="44"/>
      <c r="IMZ11" s="44"/>
      <c r="INA11" s="44"/>
      <c r="INB11" s="44"/>
      <c r="INC11" s="44"/>
      <c r="IND11" s="44"/>
      <c r="INE11" s="44"/>
      <c r="INF11" s="44"/>
      <c r="ING11" s="44"/>
      <c r="INH11" s="44"/>
      <c r="INI11" s="44"/>
      <c r="INJ11" s="44"/>
      <c r="INK11" s="44"/>
      <c r="INL11" s="44"/>
      <c r="INM11" s="44"/>
      <c r="INN11" s="44"/>
      <c r="INO11" s="44"/>
      <c r="INP11" s="44"/>
      <c r="INQ11" s="44"/>
      <c r="INR11" s="44"/>
      <c r="INS11" s="44"/>
      <c r="INT11" s="44"/>
      <c r="INU11" s="44"/>
      <c r="INV11" s="44"/>
      <c r="INW11" s="44"/>
      <c r="INX11" s="44"/>
      <c r="INY11" s="44"/>
      <c r="INZ11" s="44"/>
      <c r="IOA11" s="44"/>
      <c r="IOB11" s="44"/>
      <c r="IOC11" s="44"/>
      <c r="IOD11" s="44"/>
      <c r="IOE11" s="44"/>
      <c r="IOF11" s="44"/>
      <c r="IOG11" s="44"/>
      <c r="IOH11" s="44"/>
      <c r="IOI11" s="44"/>
      <c r="IOJ11" s="44"/>
      <c r="IOK11" s="44"/>
      <c r="IOL11" s="44"/>
      <c r="IOM11" s="44"/>
      <c r="ION11" s="44"/>
      <c r="IOO11" s="44"/>
      <c r="IOP11" s="44"/>
      <c r="IOQ11" s="44"/>
      <c r="IOR11" s="44"/>
      <c r="IOS11" s="44"/>
      <c r="IOT11" s="44"/>
      <c r="IOU11" s="44"/>
      <c r="IOV11" s="44"/>
      <c r="IOW11" s="44"/>
      <c r="IOX11" s="44"/>
      <c r="IOY11" s="44"/>
      <c r="IOZ11" s="44"/>
      <c r="IPA11" s="44"/>
      <c r="IPB11" s="44"/>
      <c r="IPC11" s="44"/>
      <c r="IPD11" s="44"/>
      <c r="IPE11" s="44"/>
      <c r="IPF11" s="44"/>
      <c r="IPG11" s="44"/>
      <c r="IPH11" s="44"/>
      <c r="IPI11" s="44"/>
      <c r="IPJ11" s="44"/>
      <c r="IPK11" s="44"/>
      <c r="IPL11" s="44"/>
      <c r="IPM11" s="44"/>
      <c r="IPN11" s="44"/>
      <c r="IPO11" s="44"/>
      <c r="IPP11" s="44"/>
      <c r="IPQ11" s="44"/>
      <c r="IPR11" s="44"/>
      <c r="IPS11" s="44"/>
      <c r="IPT11" s="44"/>
      <c r="IPU11" s="44"/>
      <c r="IPV11" s="44"/>
      <c r="IPW11" s="44"/>
      <c r="IPX11" s="44"/>
      <c r="IPY11" s="44"/>
      <c r="IPZ11" s="44"/>
      <c r="IQA11" s="44"/>
      <c r="IQB11" s="44"/>
      <c r="IQC11" s="44"/>
      <c r="IQD11" s="44"/>
      <c r="IQE11" s="44"/>
      <c r="IQF11" s="44"/>
      <c r="IQG11" s="44"/>
      <c r="IQH11" s="44"/>
      <c r="IQI11" s="44"/>
      <c r="IQJ11" s="44"/>
      <c r="IQK11" s="44"/>
      <c r="IQL11" s="44"/>
      <c r="IQM11" s="44"/>
      <c r="IQN11" s="44"/>
      <c r="IQO11" s="44"/>
      <c r="IQP11" s="44"/>
      <c r="IQQ11" s="44"/>
      <c r="IQR11" s="44"/>
      <c r="IQS11" s="44"/>
      <c r="IQT11" s="44"/>
      <c r="IQU11" s="44"/>
      <c r="IQV11" s="44"/>
      <c r="IQW11" s="44"/>
      <c r="IQX11" s="44"/>
      <c r="IQY11" s="44"/>
      <c r="IQZ11" s="44"/>
      <c r="IRA11" s="44"/>
      <c r="IRB11" s="44"/>
      <c r="IRC11" s="44"/>
      <c r="IRD11" s="44"/>
      <c r="IRE11" s="44"/>
      <c r="IRF11" s="44"/>
      <c r="IRG11" s="44"/>
      <c r="IRH11" s="44"/>
      <c r="IRI11" s="44"/>
      <c r="IRJ11" s="44"/>
      <c r="IRK11" s="44"/>
      <c r="IRL11" s="44"/>
      <c r="IRM11" s="44"/>
      <c r="IRN11" s="44"/>
      <c r="IRO11" s="44"/>
      <c r="IRP11" s="44"/>
      <c r="IRQ11" s="44"/>
      <c r="IRR11" s="44"/>
      <c r="IRS11" s="44"/>
      <c r="IRT11" s="44"/>
      <c r="IRU11" s="44"/>
      <c r="IRV11" s="44"/>
      <c r="IRW11" s="44"/>
      <c r="IRX11" s="44"/>
      <c r="IRY11" s="44"/>
      <c r="IRZ11" s="44"/>
      <c r="ISA11" s="44"/>
      <c r="ISB11" s="44"/>
      <c r="ISC11" s="44"/>
      <c r="ISD11" s="44"/>
      <c r="ISE11" s="44"/>
      <c r="ISF11" s="44"/>
      <c r="ISG11" s="44"/>
      <c r="ISH11" s="44"/>
      <c r="ISI11" s="44"/>
      <c r="ISJ11" s="44"/>
      <c r="ISK11" s="44"/>
      <c r="ISL11" s="44"/>
      <c r="ISM11" s="44"/>
      <c r="ISN11" s="44"/>
      <c r="ISO11" s="44"/>
      <c r="ISP11" s="44"/>
      <c r="ISQ11" s="44"/>
      <c r="ISR11" s="44"/>
      <c r="ISS11" s="44"/>
      <c r="IST11" s="44"/>
      <c r="ISU11" s="44"/>
      <c r="ISV11" s="44"/>
      <c r="ISW11" s="44"/>
      <c r="ISX11" s="44"/>
      <c r="ISY11" s="44"/>
      <c r="ISZ11" s="44"/>
      <c r="ITA11" s="44"/>
      <c r="ITB11" s="44"/>
      <c r="ITC11" s="44"/>
      <c r="ITD11" s="44"/>
      <c r="ITE11" s="44"/>
      <c r="ITF11" s="44"/>
      <c r="ITG11" s="44"/>
      <c r="ITH11" s="44"/>
      <c r="ITI11" s="44"/>
      <c r="ITJ11" s="44"/>
      <c r="ITK11" s="44"/>
      <c r="ITL11" s="44"/>
      <c r="ITM11" s="44"/>
      <c r="ITN11" s="44"/>
      <c r="ITO11" s="44"/>
      <c r="ITP11" s="44"/>
      <c r="ITQ11" s="44"/>
      <c r="ITR11" s="44"/>
      <c r="ITS11" s="44"/>
      <c r="ITT11" s="44"/>
      <c r="ITU11" s="44"/>
      <c r="ITV11" s="44"/>
      <c r="ITW11" s="44"/>
      <c r="ITX11" s="44"/>
      <c r="ITY11" s="44"/>
      <c r="ITZ11" s="44"/>
      <c r="IUA11" s="44"/>
      <c r="IUB11" s="44"/>
      <c r="IUC11" s="44"/>
      <c r="IUD11" s="44"/>
      <c r="IUE11" s="44"/>
      <c r="IUF11" s="44"/>
      <c r="IUG11" s="44"/>
      <c r="IUH11" s="44"/>
      <c r="IUI11" s="44"/>
      <c r="IUJ11" s="44"/>
      <c r="IUK11" s="44"/>
      <c r="IUL11" s="44"/>
      <c r="IUM11" s="44"/>
      <c r="IUN11" s="44"/>
      <c r="IUO11" s="44"/>
      <c r="IUP11" s="44"/>
      <c r="IUQ11" s="44"/>
      <c r="IUR11" s="44"/>
      <c r="IUS11" s="44"/>
      <c r="IUT11" s="44"/>
      <c r="IUU11" s="44"/>
      <c r="IUV11" s="44"/>
      <c r="IUW11" s="44"/>
      <c r="IUX11" s="44"/>
      <c r="IUY11" s="44"/>
      <c r="IUZ11" s="44"/>
      <c r="IVA11" s="44"/>
      <c r="IVB11" s="44"/>
      <c r="IVC11" s="44"/>
      <c r="IVD11" s="44"/>
      <c r="IVE11" s="44"/>
      <c r="IVF11" s="44"/>
      <c r="IVG11" s="44"/>
      <c r="IVH11" s="44"/>
      <c r="IVI11" s="44"/>
      <c r="IVJ11" s="44"/>
      <c r="IVK11" s="44"/>
      <c r="IVL11" s="44"/>
      <c r="IVM11" s="44"/>
      <c r="IVN11" s="44"/>
      <c r="IVO11" s="44"/>
      <c r="IVP11" s="44"/>
      <c r="IVQ11" s="44"/>
      <c r="IVR11" s="44"/>
      <c r="IVS11" s="44"/>
      <c r="IVT11" s="44"/>
      <c r="IVU11" s="44"/>
      <c r="IVV11" s="44"/>
      <c r="IVW11" s="44"/>
      <c r="IVX11" s="44"/>
      <c r="IVY11" s="44"/>
      <c r="IVZ11" s="44"/>
      <c r="IWA11" s="44"/>
      <c r="IWB11" s="44"/>
      <c r="IWC11" s="44"/>
      <c r="IWD11" s="44"/>
      <c r="IWE11" s="44"/>
      <c r="IWF11" s="44"/>
      <c r="IWG11" s="44"/>
      <c r="IWH11" s="44"/>
      <c r="IWI11" s="44"/>
      <c r="IWJ11" s="44"/>
      <c r="IWK11" s="44"/>
      <c r="IWL11" s="44"/>
      <c r="IWM11" s="44"/>
      <c r="IWN11" s="44"/>
      <c r="IWO11" s="44"/>
      <c r="IWP11" s="44"/>
      <c r="IWQ11" s="44"/>
      <c r="IWR11" s="44"/>
      <c r="IWS11" s="44"/>
      <c r="IWT11" s="44"/>
      <c r="IWU11" s="44"/>
      <c r="IWV11" s="44"/>
      <c r="IWW11" s="44"/>
      <c r="IWX11" s="44"/>
      <c r="IWY11" s="44"/>
      <c r="IWZ11" s="44"/>
      <c r="IXA11" s="44"/>
      <c r="IXB11" s="44"/>
      <c r="IXC11" s="44"/>
      <c r="IXD11" s="44"/>
      <c r="IXE11" s="44"/>
      <c r="IXF11" s="44"/>
      <c r="IXG11" s="44"/>
      <c r="IXH11" s="44"/>
      <c r="IXI11" s="44"/>
      <c r="IXJ11" s="44"/>
      <c r="IXK11" s="44"/>
      <c r="IXL11" s="44"/>
      <c r="IXM11" s="44"/>
      <c r="IXN11" s="44"/>
      <c r="IXO11" s="44"/>
      <c r="IXP11" s="44"/>
      <c r="IXQ11" s="44"/>
      <c r="IXR11" s="44"/>
      <c r="IXS11" s="44"/>
      <c r="IXT11" s="44"/>
      <c r="IXU11" s="44"/>
      <c r="IXV11" s="44"/>
      <c r="IXW11" s="44"/>
      <c r="IXX11" s="44"/>
      <c r="IXY11" s="44"/>
      <c r="IXZ11" s="44"/>
      <c r="IYA11" s="44"/>
      <c r="IYB11" s="44"/>
      <c r="IYC11" s="44"/>
      <c r="IYD11" s="44"/>
      <c r="IYE11" s="44"/>
      <c r="IYF11" s="44"/>
      <c r="IYG11" s="44"/>
      <c r="IYH11" s="44"/>
      <c r="IYI11" s="44"/>
      <c r="IYJ11" s="44"/>
      <c r="IYK11" s="44"/>
      <c r="IYL11" s="44"/>
      <c r="IYM11" s="44"/>
      <c r="IYN11" s="44"/>
      <c r="IYO11" s="44"/>
      <c r="IYP11" s="44"/>
      <c r="IYQ11" s="44"/>
      <c r="IYR11" s="44"/>
      <c r="IYS11" s="44"/>
      <c r="IYT11" s="44"/>
      <c r="IYU11" s="44"/>
      <c r="IYV11" s="44"/>
      <c r="IYW11" s="44"/>
      <c r="IYX11" s="44"/>
      <c r="IYY11" s="44"/>
      <c r="IYZ11" s="44"/>
      <c r="IZA11" s="44"/>
      <c r="IZB11" s="44"/>
      <c r="IZC11" s="44"/>
      <c r="IZD11" s="44"/>
      <c r="IZE11" s="44"/>
      <c r="IZF11" s="44"/>
      <c r="IZG11" s="44"/>
      <c r="IZH11" s="44"/>
      <c r="IZI11" s="44"/>
      <c r="IZJ11" s="44"/>
      <c r="IZK11" s="44"/>
      <c r="IZL11" s="44"/>
      <c r="IZM11" s="44"/>
      <c r="IZN11" s="44"/>
      <c r="IZO11" s="44"/>
      <c r="IZP11" s="44"/>
      <c r="IZQ11" s="44"/>
      <c r="IZR11" s="44"/>
      <c r="IZS11" s="44"/>
      <c r="IZT11" s="44"/>
      <c r="IZU11" s="44"/>
      <c r="IZV11" s="44"/>
      <c r="IZW11" s="44"/>
      <c r="IZX11" s="44"/>
      <c r="IZY11" s="44"/>
      <c r="IZZ11" s="44"/>
      <c r="JAA11" s="44"/>
      <c r="JAB11" s="44"/>
      <c r="JAC11" s="44"/>
      <c r="JAD11" s="44"/>
      <c r="JAE11" s="44"/>
      <c r="JAF11" s="44"/>
      <c r="JAG11" s="44"/>
      <c r="JAH11" s="44"/>
      <c r="JAI11" s="44"/>
      <c r="JAJ11" s="44"/>
      <c r="JAK11" s="44"/>
      <c r="JAL11" s="44"/>
      <c r="JAM11" s="44"/>
      <c r="JAN11" s="44"/>
      <c r="JAO11" s="44"/>
      <c r="JAP11" s="44"/>
      <c r="JAQ11" s="44"/>
      <c r="JAR11" s="44"/>
      <c r="JAS11" s="44"/>
      <c r="JAT11" s="44"/>
      <c r="JAU11" s="44"/>
      <c r="JAV11" s="44"/>
      <c r="JAW11" s="44"/>
      <c r="JAX11" s="44"/>
      <c r="JAY11" s="44"/>
      <c r="JAZ11" s="44"/>
      <c r="JBA11" s="44"/>
      <c r="JBB11" s="44"/>
      <c r="JBC11" s="44"/>
      <c r="JBD11" s="44"/>
      <c r="JBE11" s="44"/>
      <c r="JBF11" s="44"/>
      <c r="JBG11" s="44"/>
      <c r="JBH11" s="44"/>
      <c r="JBI11" s="44"/>
      <c r="JBJ11" s="44"/>
      <c r="JBK11" s="44"/>
      <c r="JBL11" s="44"/>
      <c r="JBM11" s="44"/>
      <c r="JBN11" s="44"/>
      <c r="JBO11" s="44"/>
      <c r="JBP11" s="44"/>
      <c r="JBQ11" s="44"/>
      <c r="JBR11" s="44"/>
      <c r="JBS11" s="44"/>
      <c r="JBT11" s="44"/>
      <c r="JBU11" s="44"/>
      <c r="JBV11" s="44"/>
      <c r="JBW11" s="44"/>
      <c r="JBX11" s="44"/>
      <c r="JBY11" s="44"/>
      <c r="JBZ11" s="44"/>
      <c r="JCA11" s="44"/>
      <c r="JCB11" s="44"/>
      <c r="JCC11" s="44"/>
      <c r="JCD11" s="44"/>
      <c r="JCE11" s="44"/>
      <c r="JCF11" s="44"/>
      <c r="JCG11" s="44"/>
      <c r="JCH11" s="44"/>
      <c r="JCI11" s="44"/>
      <c r="JCJ11" s="44"/>
      <c r="JCK11" s="44"/>
      <c r="JCL11" s="44"/>
      <c r="JCM11" s="44"/>
      <c r="JCN11" s="44"/>
      <c r="JCO11" s="44"/>
      <c r="JCP11" s="44"/>
      <c r="JCQ11" s="44"/>
      <c r="JCR11" s="44"/>
      <c r="JCS11" s="44"/>
      <c r="JCT11" s="44"/>
      <c r="JCU11" s="44"/>
      <c r="JCV11" s="44"/>
      <c r="JCW11" s="44"/>
      <c r="JCX11" s="44"/>
      <c r="JCY11" s="44"/>
      <c r="JCZ11" s="44"/>
      <c r="JDA11" s="44"/>
      <c r="JDB11" s="44"/>
      <c r="JDC11" s="44"/>
      <c r="JDD11" s="44"/>
      <c r="JDE11" s="44"/>
      <c r="JDF11" s="44"/>
      <c r="JDG11" s="44"/>
      <c r="JDH11" s="44"/>
      <c r="JDI11" s="44"/>
      <c r="JDJ11" s="44"/>
      <c r="JDK11" s="44"/>
      <c r="JDL11" s="44"/>
      <c r="JDM11" s="44"/>
      <c r="JDN11" s="44"/>
      <c r="JDO11" s="44"/>
      <c r="JDP11" s="44"/>
      <c r="JDQ11" s="44"/>
      <c r="JDR11" s="44"/>
      <c r="JDS11" s="44"/>
      <c r="JDT11" s="44"/>
      <c r="JDU11" s="44"/>
      <c r="JDV11" s="44"/>
      <c r="JDW11" s="44"/>
      <c r="JDX11" s="44"/>
      <c r="JDY11" s="44"/>
      <c r="JDZ11" s="44"/>
      <c r="JEA11" s="44"/>
      <c r="JEB11" s="44"/>
      <c r="JEC11" s="44"/>
      <c r="JED11" s="44"/>
      <c r="JEE11" s="44"/>
      <c r="JEF11" s="44"/>
      <c r="JEG11" s="44"/>
      <c r="JEH11" s="44"/>
      <c r="JEI11" s="44"/>
      <c r="JEJ11" s="44"/>
      <c r="JEK11" s="44"/>
      <c r="JEL11" s="44"/>
      <c r="JEM11" s="44"/>
      <c r="JEN11" s="44"/>
      <c r="JEO11" s="44"/>
      <c r="JEP11" s="44"/>
      <c r="JEQ11" s="44"/>
      <c r="JER11" s="44"/>
      <c r="JES11" s="44"/>
      <c r="JET11" s="44"/>
      <c r="JEU11" s="44"/>
      <c r="JEV11" s="44"/>
      <c r="JEW11" s="44"/>
      <c r="JEX11" s="44"/>
      <c r="JEY11" s="44"/>
      <c r="JEZ11" s="44"/>
      <c r="JFA11" s="44"/>
      <c r="JFB11" s="44"/>
      <c r="JFC11" s="44"/>
      <c r="JFD11" s="44"/>
      <c r="JFE11" s="44"/>
      <c r="JFF11" s="44"/>
      <c r="JFG11" s="44"/>
      <c r="JFH11" s="44"/>
      <c r="JFI11" s="44"/>
      <c r="JFJ11" s="44"/>
      <c r="JFK11" s="44"/>
      <c r="JFL11" s="44"/>
      <c r="JFM11" s="44"/>
      <c r="JFN11" s="44"/>
      <c r="JFO11" s="44"/>
      <c r="JFP11" s="44"/>
      <c r="JFQ11" s="44"/>
      <c r="JFR11" s="44"/>
      <c r="JFS11" s="44"/>
      <c r="JFT11" s="44"/>
      <c r="JFU11" s="44"/>
      <c r="JFV11" s="44"/>
      <c r="JFW11" s="44"/>
      <c r="JFX11" s="44"/>
      <c r="JFY11" s="44"/>
      <c r="JFZ11" s="44"/>
      <c r="JGA11" s="44"/>
      <c r="JGB11" s="44"/>
      <c r="JGC11" s="44"/>
      <c r="JGD11" s="44"/>
      <c r="JGE11" s="44"/>
      <c r="JGF11" s="44"/>
      <c r="JGG11" s="44"/>
      <c r="JGH11" s="44"/>
      <c r="JGI11" s="44"/>
      <c r="JGJ11" s="44"/>
      <c r="JGK11" s="44"/>
      <c r="JGL11" s="44"/>
      <c r="JGM11" s="44"/>
      <c r="JGN11" s="44"/>
      <c r="JGO11" s="44"/>
      <c r="JGP11" s="44"/>
      <c r="JGQ11" s="44"/>
      <c r="JGR11" s="44"/>
      <c r="JGS11" s="44"/>
      <c r="JGT11" s="44"/>
      <c r="JGU11" s="44"/>
      <c r="JGV11" s="44"/>
      <c r="JGW11" s="44"/>
      <c r="JGX11" s="44"/>
      <c r="JGY11" s="44"/>
      <c r="JGZ11" s="44"/>
      <c r="JHA11" s="44"/>
      <c r="JHB11" s="44"/>
      <c r="JHC11" s="44"/>
      <c r="JHD11" s="44"/>
      <c r="JHE11" s="44"/>
      <c r="JHF11" s="44"/>
      <c r="JHG11" s="44"/>
      <c r="JHH11" s="44"/>
      <c r="JHI11" s="44"/>
      <c r="JHJ11" s="44"/>
      <c r="JHK11" s="44"/>
      <c r="JHL11" s="44"/>
      <c r="JHM11" s="44"/>
      <c r="JHN11" s="44"/>
      <c r="JHO11" s="44"/>
      <c r="JHP11" s="44"/>
      <c r="JHQ11" s="44"/>
      <c r="JHR11" s="44"/>
      <c r="JHS11" s="44"/>
      <c r="JHT11" s="44"/>
      <c r="JHU11" s="44"/>
      <c r="JHV11" s="44"/>
      <c r="JHW11" s="44"/>
      <c r="JHX11" s="44"/>
      <c r="JHY11" s="44"/>
      <c r="JHZ11" s="44"/>
      <c r="JIA11" s="44"/>
      <c r="JIB11" s="44"/>
      <c r="JIC11" s="44"/>
      <c r="JID11" s="44"/>
      <c r="JIE11" s="44"/>
      <c r="JIF11" s="44"/>
      <c r="JIG11" s="44"/>
      <c r="JIH11" s="44"/>
      <c r="JII11" s="44"/>
      <c r="JIJ11" s="44"/>
      <c r="JIK11" s="44"/>
      <c r="JIL11" s="44"/>
      <c r="JIM11" s="44"/>
      <c r="JIN11" s="44"/>
      <c r="JIO11" s="44"/>
      <c r="JIP11" s="44"/>
      <c r="JIQ11" s="44"/>
      <c r="JIR11" s="44"/>
      <c r="JIS11" s="44"/>
      <c r="JIT11" s="44"/>
      <c r="JIU11" s="44"/>
      <c r="JIV11" s="44"/>
      <c r="JIW11" s="44"/>
      <c r="JIX11" s="44"/>
      <c r="JIY11" s="44"/>
      <c r="JIZ11" s="44"/>
      <c r="JJA11" s="44"/>
      <c r="JJB11" s="44"/>
      <c r="JJC11" s="44"/>
      <c r="JJD11" s="44"/>
      <c r="JJE11" s="44"/>
      <c r="JJF11" s="44"/>
      <c r="JJG11" s="44"/>
      <c r="JJH11" s="44"/>
      <c r="JJI11" s="44"/>
      <c r="JJJ11" s="44"/>
      <c r="JJK11" s="44"/>
      <c r="JJL11" s="44"/>
      <c r="JJM11" s="44"/>
      <c r="JJN11" s="44"/>
      <c r="JJO11" s="44"/>
      <c r="JJP11" s="44"/>
      <c r="JJQ11" s="44"/>
      <c r="JJR11" s="44"/>
      <c r="JJS11" s="44"/>
      <c r="JJT11" s="44"/>
      <c r="JJU11" s="44"/>
      <c r="JJV11" s="44"/>
      <c r="JJW11" s="44"/>
      <c r="JJX11" s="44"/>
      <c r="JJY11" s="44"/>
      <c r="JJZ11" s="44"/>
      <c r="JKA11" s="44"/>
      <c r="JKB11" s="44"/>
      <c r="JKC11" s="44"/>
      <c r="JKD11" s="44"/>
      <c r="JKE11" s="44"/>
      <c r="JKF11" s="44"/>
      <c r="JKG11" s="44"/>
      <c r="JKH11" s="44"/>
      <c r="JKI11" s="44"/>
      <c r="JKJ11" s="44"/>
      <c r="JKK11" s="44"/>
      <c r="JKL11" s="44"/>
      <c r="JKM11" s="44"/>
      <c r="JKN11" s="44"/>
      <c r="JKO11" s="44"/>
      <c r="JKP11" s="44"/>
      <c r="JKQ11" s="44"/>
      <c r="JKR11" s="44"/>
      <c r="JKS11" s="44"/>
      <c r="JKT11" s="44"/>
      <c r="JKU11" s="44"/>
      <c r="JKV11" s="44"/>
      <c r="JKW11" s="44"/>
      <c r="JKX11" s="44"/>
      <c r="JKY11" s="44"/>
      <c r="JKZ11" s="44"/>
      <c r="JLA11" s="44"/>
      <c r="JLB11" s="44"/>
      <c r="JLC11" s="44"/>
      <c r="JLD11" s="44"/>
      <c r="JLE11" s="44"/>
      <c r="JLF11" s="44"/>
      <c r="JLG11" s="44"/>
      <c r="JLH11" s="44"/>
      <c r="JLI11" s="44"/>
      <c r="JLJ11" s="44"/>
      <c r="JLK11" s="44"/>
      <c r="JLL11" s="44"/>
      <c r="JLM11" s="44"/>
      <c r="JLN11" s="44"/>
      <c r="JLO11" s="44"/>
      <c r="JLP11" s="44"/>
      <c r="JLQ11" s="44"/>
      <c r="JLR11" s="44"/>
      <c r="JLS11" s="44"/>
      <c r="JLT11" s="44"/>
      <c r="JLU11" s="44"/>
      <c r="JLV11" s="44"/>
      <c r="JLW11" s="44"/>
      <c r="JLX11" s="44"/>
      <c r="JLY11" s="44"/>
      <c r="JLZ11" s="44"/>
      <c r="JMA11" s="44"/>
      <c r="JMB11" s="44"/>
      <c r="JMC11" s="44"/>
      <c r="JMD11" s="44"/>
      <c r="JME11" s="44"/>
      <c r="JMF11" s="44"/>
      <c r="JMG11" s="44"/>
      <c r="JMH11" s="44"/>
      <c r="JMI11" s="44"/>
      <c r="JMJ11" s="44"/>
      <c r="JMK11" s="44"/>
      <c r="JML11" s="44"/>
      <c r="JMM11" s="44"/>
      <c r="JMN11" s="44"/>
      <c r="JMO11" s="44"/>
      <c r="JMP11" s="44"/>
      <c r="JMQ11" s="44"/>
      <c r="JMR11" s="44"/>
      <c r="JMS11" s="44"/>
      <c r="JMT11" s="44"/>
      <c r="JMU11" s="44"/>
      <c r="JMV11" s="44"/>
      <c r="JMW11" s="44"/>
      <c r="JMX11" s="44"/>
      <c r="JMY11" s="44"/>
      <c r="JMZ11" s="44"/>
      <c r="JNA11" s="44"/>
      <c r="JNB11" s="44"/>
      <c r="JNC11" s="44"/>
      <c r="JND11" s="44"/>
      <c r="JNE11" s="44"/>
      <c r="JNF11" s="44"/>
      <c r="JNG11" s="44"/>
      <c r="JNH11" s="44"/>
      <c r="JNI11" s="44"/>
      <c r="JNJ11" s="44"/>
      <c r="JNK11" s="44"/>
      <c r="JNL11" s="44"/>
      <c r="JNM11" s="44"/>
      <c r="JNN11" s="44"/>
      <c r="JNO11" s="44"/>
      <c r="JNP11" s="44"/>
      <c r="JNQ11" s="44"/>
      <c r="JNR11" s="44"/>
      <c r="JNS11" s="44"/>
      <c r="JNT11" s="44"/>
      <c r="JNU11" s="44"/>
      <c r="JNV11" s="44"/>
      <c r="JNW11" s="44"/>
      <c r="JNX11" s="44"/>
      <c r="JNY11" s="44"/>
      <c r="JNZ11" s="44"/>
      <c r="JOA11" s="44"/>
      <c r="JOB11" s="44"/>
      <c r="JOC11" s="44"/>
      <c r="JOD11" s="44"/>
      <c r="JOE11" s="44"/>
      <c r="JOF11" s="44"/>
      <c r="JOG11" s="44"/>
      <c r="JOH11" s="44"/>
      <c r="JOI11" s="44"/>
      <c r="JOJ11" s="44"/>
      <c r="JOK11" s="44"/>
      <c r="JOL11" s="44"/>
      <c r="JOM11" s="44"/>
      <c r="JON11" s="44"/>
      <c r="JOO11" s="44"/>
      <c r="JOP11" s="44"/>
      <c r="JOQ11" s="44"/>
      <c r="JOR11" s="44"/>
      <c r="JOS11" s="44"/>
      <c r="JOT11" s="44"/>
      <c r="JOU11" s="44"/>
      <c r="JOV11" s="44"/>
      <c r="JOW11" s="44"/>
      <c r="JOX11" s="44"/>
      <c r="JOY11" s="44"/>
      <c r="JOZ11" s="44"/>
      <c r="JPA11" s="44"/>
      <c r="JPB11" s="44"/>
      <c r="JPC11" s="44"/>
      <c r="JPD11" s="44"/>
      <c r="JPE11" s="44"/>
      <c r="JPF11" s="44"/>
      <c r="JPG11" s="44"/>
      <c r="JPH11" s="44"/>
      <c r="JPI11" s="44"/>
      <c r="JPJ11" s="44"/>
      <c r="JPK11" s="44"/>
      <c r="JPL11" s="44"/>
      <c r="JPM11" s="44"/>
      <c r="JPN11" s="44"/>
      <c r="JPO11" s="44"/>
      <c r="JPP11" s="44"/>
      <c r="JPQ11" s="44"/>
      <c r="JPR11" s="44"/>
      <c r="JPS11" s="44"/>
      <c r="JPT11" s="44"/>
      <c r="JPU11" s="44"/>
      <c r="JPV11" s="44"/>
      <c r="JPW11" s="44"/>
      <c r="JPX11" s="44"/>
      <c r="JPY11" s="44"/>
      <c r="JPZ11" s="44"/>
      <c r="JQA11" s="44"/>
      <c r="JQB11" s="44"/>
      <c r="JQC11" s="44"/>
      <c r="JQD11" s="44"/>
      <c r="JQE11" s="44"/>
      <c r="JQF11" s="44"/>
      <c r="JQG11" s="44"/>
      <c r="JQH11" s="44"/>
      <c r="JQI11" s="44"/>
      <c r="JQJ11" s="44"/>
      <c r="JQK11" s="44"/>
      <c r="JQL11" s="44"/>
      <c r="JQM11" s="44"/>
      <c r="JQN11" s="44"/>
      <c r="JQO11" s="44"/>
      <c r="JQP11" s="44"/>
      <c r="JQQ11" s="44"/>
      <c r="JQR11" s="44"/>
      <c r="JQS11" s="44"/>
      <c r="JQT11" s="44"/>
      <c r="JQU11" s="44"/>
      <c r="JQV11" s="44"/>
      <c r="JQW11" s="44"/>
      <c r="JQX11" s="44"/>
      <c r="JQY11" s="44"/>
      <c r="JQZ11" s="44"/>
      <c r="JRA11" s="44"/>
      <c r="JRB11" s="44"/>
      <c r="JRC11" s="44"/>
      <c r="JRD11" s="44"/>
      <c r="JRE11" s="44"/>
      <c r="JRF11" s="44"/>
      <c r="JRG11" s="44"/>
      <c r="JRH11" s="44"/>
      <c r="JRI11" s="44"/>
      <c r="JRJ11" s="44"/>
      <c r="JRK11" s="44"/>
      <c r="JRL11" s="44"/>
      <c r="JRM11" s="44"/>
      <c r="JRN11" s="44"/>
      <c r="JRO11" s="44"/>
      <c r="JRP11" s="44"/>
      <c r="JRQ11" s="44"/>
      <c r="JRR11" s="44"/>
      <c r="JRS11" s="44"/>
      <c r="JRT11" s="44"/>
      <c r="JRU11" s="44"/>
      <c r="JRV11" s="44"/>
      <c r="JRW11" s="44"/>
      <c r="JRX11" s="44"/>
      <c r="JRY11" s="44"/>
      <c r="JRZ11" s="44"/>
      <c r="JSA11" s="44"/>
      <c r="JSB11" s="44"/>
      <c r="JSC11" s="44"/>
      <c r="JSD11" s="44"/>
      <c r="JSE11" s="44"/>
      <c r="JSF11" s="44"/>
      <c r="JSG11" s="44"/>
      <c r="JSH11" s="44"/>
      <c r="JSI11" s="44"/>
      <c r="JSJ11" s="44"/>
      <c r="JSK11" s="44"/>
      <c r="JSL11" s="44"/>
      <c r="JSM11" s="44"/>
      <c r="JSN11" s="44"/>
      <c r="JSO11" s="44"/>
      <c r="JSP11" s="44"/>
      <c r="JSQ11" s="44"/>
      <c r="JSR11" s="44"/>
      <c r="JSS11" s="44"/>
      <c r="JST11" s="44"/>
      <c r="JSU11" s="44"/>
      <c r="JSV11" s="44"/>
      <c r="JSW11" s="44"/>
      <c r="JSX11" s="44"/>
      <c r="JSY11" s="44"/>
      <c r="JSZ11" s="44"/>
      <c r="JTA11" s="44"/>
      <c r="JTB11" s="44"/>
      <c r="JTC11" s="44"/>
      <c r="JTD11" s="44"/>
      <c r="JTE11" s="44"/>
      <c r="JTF11" s="44"/>
      <c r="JTG11" s="44"/>
      <c r="JTH11" s="44"/>
      <c r="JTI11" s="44"/>
      <c r="JTJ11" s="44"/>
      <c r="JTK11" s="44"/>
      <c r="JTL11" s="44"/>
      <c r="JTM11" s="44"/>
      <c r="JTN11" s="44"/>
      <c r="JTO11" s="44"/>
      <c r="JTP11" s="44"/>
      <c r="JTQ11" s="44"/>
      <c r="JTR11" s="44"/>
      <c r="JTS11" s="44"/>
      <c r="JTT11" s="44"/>
      <c r="JTU11" s="44"/>
      <c r="JTV11" s="44"/>
      <c r="JTW11" s="44"/>
      <c r="JTX11" s="44"/>
      <c r="JTY11" s="44"/>
      <c r="JTZ11" s="44"/>
      <c r="JUA11" s="44"/>
      <c r="JUB11" s="44"/>
      <c r="JUC11" s="44"/>
      <c r="JUD11" s="44"/>
      <c r="JUE11" s="44"/>
      <c r="JUF11" s="44"/>
      <c r="JUG11" s="44"/>
      <c r="JUH11" s="44"/>
      <c r="JUI11" s="44"/>
      <c r="JUJ11" s="44"/>
      <c r="JUK11" s="44"/>
      <c r="JUL11" s="44"/>
      <c r="JUM11" s="44"/>
      <c r="JUN11" s="44"/>
      <c r="JUO11" s="44"/>
      <c r="JUP11" s="44"/>
      <c r="JUQ11" s="44"/>
      <c r="JUR11" s="44"/>
      <c r="JUS11" s="44"/>
      <c r="JUT11" s="44"/>
      <c r="JUU11" s="44"/>
      <c r="JUV11" s="44"/>
      <c r="JUW11" s="44"/>
      <c r="JUX11" s="44"/>
      <c r="JUY11" s="44"/>
      <c r="JUZ11" s="44"/>
      <c r="JVA11" s="44"/>
      <c r="JVB11" s="44"/>
      <c r="JVC11" s="44"/>
      <c r="JVD11" s="44"/>
      <c r="JVE11" s="44"/>
      <c r="JVF11" s="44"/>
      <c r="JVG11" s="44"/>
      <c r="JVH11" s="44"/>
      <c r="JVI11" s="44"/>
      <c r="JVJ11" s="44"/>
      <c r="JVK11" s="44"/>
      <c r="JVL11" s="44"/>
      <c r="JVM11" s="44"/>
      <c r="JVN11" s="44"/>
      <c r="JVO11" s="44"/>
      <c r="JVP11" s="44"/>
      <c r="JVQ11" s="44"/>
      <c r="JVR11" s="44"/>
      <c r="JVS11" s="44"/>
      <c r="JVT11" s="44"/>
      <c r="JVU11" s="44"/>
      <c r="JVV11" s="44"/>
      <c r="JVW11" s="44"/>
      <c r="JVX11" s="44"/>
      <c r="JVY11" s="44"/>
      <c r="JVZ11" s="44"/>
      <c r="JWA11" s="44"/>
      <c r="JWB11" s="44"/>
      <c r="JWC11" s="44"/>
      <c r="JWD11" s="44"/>
      <c r="JWE11" s="44"/>
      <c r="JWF11" s="44"/>
      <c r="JWG11" s="44"/>
      <c r="JWH11" s="44"/>
      <c r="JWI11" s="44"/>
      <c r="JWJ11" s="44"/>
      <c r="JWK11" s="44"/>
      <c r="JWL11" s="44"/>
      <c r="JWM11" s="44"/>
      <c r="JWN11" s="44"/>
      <c r="JWO11" s="44"/>
      <c r="JWP11" s="44"/>
      <c r="JWQ11" s="44"/>
      <c r="JWR11" s="44"/>
      <c r="JWS11" s="44"/>
      <c r="JWT11" s="44"/>
      <c r="JWU11" s="44"/>
      <c r="JWV11" s="44"/>
      <c r="JWW11" s="44"/>
      <c r="JWX11" s="44"/>
      <c r="JWY11" s="44"/>
      <c r="JWZ11" s="44"/>
      <c r="JXA11" s="44"/>
      <c r="JXB11" s="44"/>
      <c r="JXC11" s="44"/>
      <c r="JXD11" s="44"/>
      <c r="JXE11" s="44"/>
      <c r="JXF11" s="44"/>
      <c r="JXG11" s="44"/>
      <c r="JXH11" s="44"/>
      <c r="JXI11" s="44"/>
      <c r="JXJ11" s="44"/>
      <c r="JXK11" s="44"/>
      <c r="JXL11" s="44"/>
      <c r="JXM11" s="44"/>
      <c r="JXN11" s="44"/>
      <c r="JXO11" s="44"/>
      <c r="JXP11" s="44"/>
      <c r="JXQ11" s="44"/>
      <c r="JXR11" s="44"/>
      <c r="JXS11" s="44"/>
      <c r="JXT11" s="44"/>
      <c r="JXU11" s="44"/>
      <c r="JXV11" s="44"/>
      <c r="JXW11" s="44"/>
      <c r="JXX11" s="44"/>
      <c r="JXY11" s="44"/>
      <c r="JXZ11" s="44"/>
      <c r="JYA11" s="44"/>
      <c r="JYB11" s="44"/>
      <c r="JYC11" s="44"/>
      <c r="JYD11" s="44"/>
      <c r="JYE11" s="44"/>
      <c r="JYF11" s="44"/>
      <c r="JYG11" s="44"/>
      <c r="JYH11" s="44"/>
      <c r="JYI11" s="44"/>
      <c r="JYJ11" s="44"/>
      <c r="JYK11" s="44"/>
      <c r="JYL11" s="44"/>
      <c r="JYM11" s="44"/>
      <c r="JYN11" s="44"/>
      <c r="JYO11" s="44"/>
      <c r="JYP11" s="44"/>
      <c r="JYQ11" s="44"/>
      <c r="JYR11" s="44"/>
      <c r="JYS11" s="44"/>
      <c r="JYT11" s="44"/>
      <c r="JYU11" s="44"/>
      <c r="JYV11" s="44"/>
      <c r="JYW11" s="44"/>
      <c r="JYX11" s="44"/>
      <c r="JYY11" s="44"/>
      <c r="JYZ11" s="44"/>
      <c r="JZA11" s="44"/>
      <c r="JZB11" s="44"/>
      <c r="JZC11" s="44"/>
      <c r="JZD11" s="44"/>
      <c r="JZE11" s="44"/>
      <c r="JZF11" s="44"/>
      <c r="JZG11" s="44"/>
      <c r="JZH11" s="44"/>
      <c r="JZI11" s="44"/>
      <c r="JZJ11" s="44"/>
      <c r="JZK11" s="44"/>
      <c r="JZL11" s="44"/>
      <c r="JZM11" s="44"/>
      <c r="JZN11" s="44"/>
      <c r="JZO11" s="44"/>
      <c r="JZP11" s="44"/>
      <c r="JZQ11" s="44"/>
      <c r="JZR11" s="44"/>
      <c r="JZS11" s="44"/>
      <c r="JZT11" s="44"/>
      <c r="JZU11" s="44"/>
      <c r="JZV11" s="44"/>
      <c r="JZW11" s="44"/>
      <c r="JZX11" s="44"/>
      <c r="JZY11" s="44"/>
      <c r="JZZ11" s="44"/>
      <c r="KAA11" s="44"/>
      <c r="KAB11" s="44"/>
      <c r="KAC11" s="44"/>
      <c r="KAD11" s="44"/>
      <c r="KAE11" s="44"/>
      <c r="KAF11" s="44"/>
      <c r="KAG11" s="44"/>
      <c r="KAH11" s="44"/>
      <c r="KAI11" s="44"/>
      <c r="KAJ11" s="44"/>
      <c r="KAK11" s="44"/>
      <c r="KAL11" s="44"/>
      <c r="KAM11" s="44"/>
      <c r="KAN11" s="44"/>
      <c r="KAO11" s="44"/>
      <c r="KAP11" s="44"/>
      <c r="KAQ11" s="44"/>
      <c r="KAR11" s="44"/>
      <c r="KAS11" s="44"/>
      <c r="KAT11" s="44"/>
      <c r="KAU11" s="44"/>
      <c r="KAV11" s="44"/>
      <c r="KAW11" s="44"/>
      <c r="KAX11" s="44"/>
      <c r="KAY11" s="44"/>
      <c r="KAZ11" s="44"/>
      <c r="KBA11" s="44"/>
      <c r="KBB11" s="44"/>
      <c r="KBC11" s="44"/>
      <c r="KBD11" s="44"/>
      <c r="KBE11" s="44"/>
      <c r="KBF11" s="44"/>
      <c r="KBG11" s="44"/>
      <c r="KBH11" s="44"/>
      <c r="KBI11" s="44"/>
      <c r="KBJ11" s="44"/>
      <c r="KBK11" s="44"/>
      <c r="KBL11" s="44"/>
      <c r="KBM11" s="44"/>
      <c r="KBN11" s="44"/>
      <c r="KBO11" s="44"/>
      <c r="KBP11" s="44"/>
      <c r="KBQ11" s="44"/>
      <c r="KBR11" s="44"/>
      <c r="KBS11" s="44"/>
      <c r="KBT11" s="44"/>
      <c r="KBU11" s="44"/>
      <c r="KBV11" s="44"/>
      <c r="KBW11" s="44"/>
      <c r="KBX11" s="44"/>
      <c r="KBY11" s="44"/>
      <c r="KBZ11" s="44"/>
      <c r="KCA11" s="44"/>
      <c r="KCB11" s="44"/>
      <c r="KCC11" s="44"/>
      <c r="KCD11" s="44"/>
      <c r="KCE11" s="44"/>
      <c r="KCF11" s="44"/>
      <c r="KCG11" s="44"/>
      <c r="KCH11" s="44"/>
      <c r="KCI11" s="44"/>
      <c r="KCJ11" s="44"/>
      <c r="KCK11" s="44"/>
      <c r="KCL11" s="44"/>
      <c r="KCM11" s="44"/>
      <c r="KCN11" s="44"/>
      <c r="KCO11" s="44"/>
      <c r="KCP11" s="44"/>
      <c r="KCQ11" s="44"/>
      <c r="KCR11" s="44"/>
      <c r="KCS11" s="44"/>
      <c r="KCT11" s="44"/>
      <c r="KCU11" s="44"/>
      <c r="KCV11" s="44"/>
      <c r="KCW11" s="44"/>
      <c r="KCX11" s="44"/>
      <c r="KCY11" s="44"/>
      <c r="KCZ11" s="44"/>
      <c r="KDA11" s="44"/>
      <c r="KDB11" s="44"/>
      <c r="KDC11" s="44"/>
      <c r="KDD11" s="44"/>
      <c r="KDE11" s="44"/>
      <c r="KDF11" s="44"/>
      <c r="KDG11" s="44"/>
      <c r="KDH11" s="44"/>
      <c r="KDI11" s="44"/>
      <c r="KDJ11" s="44"/>
      <c r="KDK11" s="44"/>
      <c r="KDL11" s="44"/>
      <c r="KDM11" s="44"/>
      <c r="KDN11" s="44"/>
      <c r="KDO11" s="44"/>
      <c r="KDP11" s="44"/>
      <c r="KDQ11" s="44"/>
      <c r="KDR11" s="44"/>
      <c r="KDS11" s="44"/>
      <c r="KDT11" s="44"/>
      <c r="KDU11" s="44"/>
      <c r="KDV11" s="44"/>
      <c r="KDW11" s="44"/>
      <c r="KDX11" s="44"/>
      <c r="KDY11" s="44"/>
      <c r="KDZ11" s="44"/>
      <c r="KEA11" s="44"/>
      <c r="KEB11" s="44"/>
      <c r="KEC11" s="44"/>
      <c r="KED11" s="44"/>
      <c r="KEE11" s="44"/>
      <c r="KEF11" s="44"/>
      <c r="KEG11" s="44"/>
      <c r="KEH11" s="44"/>
      <c r="KEI11" s="44"/>
      <c r="KEJ11" s="44"/>
      <c r="KEK11" s="44"/>
      <c r="KEL11" s="44"/>
      <c r="KEM11" s="44"/>
      <c r="KEN11" s="44"/>
      <c r="KEO11" s="44"/>
      <c r="KEP11" s="44"/>
      <c r="KEQ11" s="44"/>
      <c r="KER11" s="44"/>
      <c r="KES11" s="44"/>
      <c r="KET11" s="44"/>
      <c r="KEU11" s="44"/>
      <c r="KEV11" s="44"/>
      <c r="KEW11" s="44"/>
      <c r="KEX11" s="44"/>
      <c r="KEY11" s="44"/>
      <c r="KEZ11" s="44"/>
      <c r="KFA11" s="44"/>
      <c r="KFB11" s="44"/>
      <c r="KFC11" s="44"/>
      <c r="KFD11" s="44"/>
      <c r="KFE11" s="44"/>
      <c r="KFF11" s="44"/>
      <c r="KFG11" s="44"/>
      <c r="KFH11" s="44"/>
      <c r="KFI11" s="44"/>
      <c r="KFJ11" s="44"/>
      <c r="KFK11" s="44"/>
      <c r="KFL11" s="44"/>
      <c r="KFM11" s="44"/>
      <c r="KFN11" s="44"/>
      <c r="KFO11" s="44"/>
      <c r="KFP11" s="44"/>
      <c r="KFQ11" s="44"/>
      <c r="KFR11" s="44"/>
      <c r="KFS11" s="44"/>
      <c r="KFT11" s="44"/>
      <c r="KFU11" s="44"/>
      <c r="KFV11" s="44"/>
      <c r="KFW11" s="44"/>
      <c r="KFX11" s="44"/>
      <c r="KFY11" s="44"/>
      <c r="KFZ11" s="44"/>
      <c r="KGA11" s="44"/>
      <c r="KGB11" s="44"/>
      <c r="KGC11" s="44"/>
      <c r="KGD11" s="44"/>
      <c r="KGE11" s="44"/>
      <c r="KGF11" s="44"/>
      <c r="KGG11" s="44"/>
      <c r="KGH11" s="44"/>
      <c r="KGI11" s="44"/>
      <c r="KGJ11" s="44"/>
      <c r="KGK11" s="44"/>
      <c r="KGL11" s="44"/>
      <c r="KGM11" s="44"/>
      <c r="KGN11" s="44"/>
      <c r="KGO11" s="44"/>
      <c r="KGP11" s="44"/>
      <c r="KGQ11" s="44"/>
      <c r="KGR11" s="44"/>
      <c r="KGS11" s="44"/>
      <c r="KGT11" s="44"/>
      <c r="KGU11" s="44"/>
      <c r="KGV11" s="44"/>
      <c r="KGW11" s="44"/>
      <c r="KGX11" s="44"/>
      <c r="KGY11" s="44"/>
      <c r="KGZ11" s="44"/>
      <c r="KHA11" s="44"/>
      <c r="KHB11" s="44"/>
      <c r="KHC11" s="44"/>
      <c r="KHD11" s="44"/>
      <c r="KHE11" s="44"/>
      <c r="KHF11" s="44"/>
      <c r="KHG11" s="44"/>
      <c r="KHH11" s="44"/>
      <c r="KHI11" s="44"/>
      <c r="KHJ11" s="44"/>
      <c r="KHK11" s="44"/>
      <c r="KHL11" s="44"/>
      <c r="KHM11" s="44"/>
      <c r="KHN11" s="44"/>
      <c r="KHO11" s="44"/>
      <c r="KHP11" s="44"/>
      <c r="KHQ11" s="44"/>
      <c r="KHR11" s="44"/>
      <c r="KHS11" s="44"/>
      <c r="KHT11" s="44"/>
      <c r="KHU11" s="44"/>
      <c r="KHV11" s="44"/>
      <c r="KHW11" s="44"/>
      <c r="KHX11" s="44"/>
      <c r="KHY11" s="44"/>
      <c r="KHZ11" s="44"/>
      <c r="KIA11" s="44"/>
      <c r="KIB11" s="44"/>
      <c r="KIC11" s="44"/>
      <c r="KID11" s="44"/>
      <c r="KIE11" s="44"/>
      <c r="KIF11" s="44"/>
      <c r="KIG11" s="44"/>
      <c r="KIH11" s="44"/>
      <c r="KII11" s="44"/>
      <c r="KIJ11" s="44"/>
      <c r="KIK11" s="44"/>
      <c r="KIL11" s="44"/>
      <c r="KIM11" s="44"/>
      <c r="KIN11" s="44"/>
      <c r="KIO11" s="44"/>
      <c r="KIP11" s="44"/>
      <c r="KIQ11" s="44"/>
      <c r="KIR11" s="44"/>
      <c r="KIS11" s="44"/>
      <c r="KIT11" s="44"/>
      <c r="KIU11" s="44"/>
      <c r="KIV11" s="44"/>
      <c r="KIW11" s="44"/>
      <c r="KIX11" s="44"/>
      <c r="KIY11" s="44"/>
      <c r="KIZ11" s="44"/>
      <c r="KJA11" s="44"/>
      <c r="KJB11" s="44"/>
      <c r="KJC11" s="44"/>
      <c r="KJD11" s="44"/>
      <c r="KJE11" s="44"/>
      <c r="KJF11" s="44"/>
      <c r="KJG11" s="44"/>
      <c r="KJH11" s="44"/>
      <c r="KJI11" s="44"/>
      <c r="KJJ11" s="44"/>
      <c r="KJK11" s="44"/>
      <c r="KJL11" s="44"/>
      <c r="KJM11" s="44"/>
      <c r="KJN11" s="44"/>
      <c r="KJO11" s="44"/>
      <c r="KJP11" s="44"/>
      <c r="KJQ11" s="44"/>
      <c r="KJR11" s="44"/>
      <c r="KJS11" s="44"/>
      <c r="KJT11" s="44"/>
      <c r="KJU11" s="44"/>
      <c r="KJV11" s="44"/>
      <c r="KJW11" s="44"/>
      <c r="KJX11" s="44"/>
      <c r="KJY11" s="44"/>
      <c r="KJZ11" s="44"/>
      <c r="KKA11" s="44"/>
      <c r="KKB11" s="44"/>
      <c r="KKC11" s="44"/>
      <c r="KKD11" s="44"/>
      <c r="KKE11" s="44"/>
      <c r="KKF11" s="44"/>
      <c r="KKG11" s="44"/>
      <c r="KKH11" s="44"/>
      <c r="KKI11" s="44"/>
      <c r="KKJ11" s="44"/>
      <c r="KKK11" s="44"/>
      <c r="KKL11" s="44"/>
      <c r="KKM11" s="44"/>
      <c r="KKN11" s="44"/>
      <c r="KKO11" s="44"/>
      <c r="KKP11" s="44"/>
      <c r="KKQ11" s="44"/>
      <c r="KKR11" s="44"/>
      <c r="KKS11" s="44"/>
      <c r="KKT11" s="44"/>
      <c r="KKU11" s="44"/>
      <c r="KKV11" s="44"/>
      <c r="KKW11" s="44"/>
      <c r="KKX11" s="44"/>
      <c r="KKY11" s="44"/>
      <c r="KKZ11" s="44"/>
      <c r="KLA11" s="44"/>
      <c r="KLB11" s="44"/>
      <c r="KLC11" s="44"/>
      <c r="KLD11" s="44"/>
      <c r="KLE11" s="44"/>
      <c r="KLF11" s="44"/>
      <c r="KLG11" s="44"/>
      <c r="KLH11" s="44"/>
      <c r="KLI11" s="44"/>
      <c r="KLJ11" s="44"/>
      <c r="KLK11" s="44"/>
      <c r="KLL11" s="44"/>
      <c r="KLM11" s="44"/>
      <c r="KLN11" s="44"/>
      <c r="KLO11" s="44"/>
      <c r="KLP11" s="44"/>
      <c r="KLQ11" s="44"/>
      <c r="KLR11" s="44"/>
      <c r="KLS11" s="44"/>
      <c r="KLT11" s="44"/>
      <c r="KLU11" s="44"/>
      <c r="KLV11" s="44"/>
      <c r="KLW11" s="44"/>
      <c r="KLX11" s="44"/>
      <c r="KLY11" s="44"/>
      <c r="KLZ11" s="44"/>
      <c r="KMA11" s="44"/>
      <c r="KMB11" s="44"/>
      <c r="KMC11" s="44"/>
      <c r="KMD11" s="44"/>
      <c r="KME11" s="44"/>
      <c r="KMF11" s="44"/>
      <c r="KMG11" s="44"/>
      <c r="KMH11" s="44"/>
      <c r="KMI11" s="44"/>
      <c r="KMJ11" s="44"/>
      <c r="KMK11" s="44"/>
      <c r="KML11" s="44"/>
      <c r="KMM11" s="44"/>
      <c r="KMN11" s="44"/>
      <c r="KMO11" s="44"/>
      <c r="KMP11" s="44"/>
      <c r="KMQ11" s="44"/>
      <c r="KMR11" s="44"/>
      <c r="KMS11" s="44"/>
      <c r="KMT11" s="44"/>
      <c r="KMU11" s="44"/>
      <c r="KMV11" s="44"/>
      <c r="KMW11" s="44"/>
      <c r="KMX11" s="44"/>
      <c r="KMY11" s="44"/>
      <c r="KMZ11" s="44"/>
      <c r="KNA11" s="44"/>
      <c r="KNB11" s="44"/>
      <c r="KNC11" s="44"/>
      <c r="KND11" s="44"/>
      <c r="KNE11" s="44"/>
      <c r="KNF11" s="44"/>
      <c r="KNG11" s="44"/>
      <c r="KNH11" s="44"/>
      <c r="KNI11" s="44"/>
      <c r="KNJ11" s="44"/>
      <c r="KNK11" s="44"/>
      <c r="KNL11" s="44"/>
      <c r="KNM11" s="44"/>
      <c r="KNN11" s="44"/>
      <c r="KNO11" s="44"/>
      <c r="KNP11" s="44"/>
      <c r="KNQ11" s="44"/>
      <c r="KNR11" s="44"/>
      <c r="KNS11" s="44"/>
      <c r="KNT11" s="44"/>
      <c r="KNU11" s="44"/>
      <c r="KNV11" s="44"/>
      <c r="KNW11" s="44"/>
      <c r="KNX11" s="44"/>
      <c r="KNY11" s="44"/>
      <c r="KNZ11" s="44"/>
      <c r="KOA11" s="44"/>
      <c r="KOB11" s="44"/>
      <c r="KOC11" s="44"/>
      <c r="KOD11" s="44"/>
      <c r="KOE11" s="44"/>
      <c r="KOF11" s="44"/>
      <c r="KOG11" s="44"/>
      <c r="KOH11" s="44"/>
      <c r="KOI11" s="44"/>
      <c r="KOJ11" s="44"/>
      <c r="KOK11" s="44"/>
      <c r="KOL11" s="44"/>
      <c r="KOM11" s="44"/>
      <c r="KON11" s="44"/>
      <c r="KOO11" s="44"/>
      <c r="KOP11" s="44"/>
      <c r="KOQ11" s="44"/>
      <c r="KOR11" s="44"/>
      <c r="KOS11" s="44"/>
      <c r="KOT11" s="44"/>
      <c r="KOU11" s="44"/>
      <c r="KOV11" s="44"/>
      <c r="KOW11" s="44"/>
      <c r="KOX11" s="44"/>
      <c r="KOY11" s="44"/>
      <c r="KOZ11" s="44"/>
      <c r="KPA11" s="44"/>
      <c r="KPB11" s="44"/>
      <c r="KPC11" s="44"/>
      <c r="KPD11" s="44"/>
      <c r="KPE11" s="44"/>
      <c r="KPF11" s="44"/>
      <c r="KPG11" s="44"/>
      <c r="KPH11" s="44"/>
      <c r="KPI11" s="44"/>
      <c r="KPJ11" s="44"/>
      <c r="KPK11" s="44"/>
      <c r="KPL11" s="44"/>
      <c r="KPM11" s="44"/>
      <c r="KPN11" s="44"/>
      <c r="KPO11" s="44"/>
      <c r="KPP11" s="44"/>
      <c r="KPQ11" s="44"/>
      <c r="KPR11" s="44"/>
      <c r="KPS11" s="44"/>
      <c r="KPT11" s="44"/>
      <c r="KPU11" s="44"/>
      <c r="KPV11" s="44"/>
      <c r="KPW11" s="44"/>
      <c r="KPX11" s="44"/>
      <c r="KPY11" s="44"/>
      <c r="KPZ11" s="44"/>
      <c r="KQA11" s="44"/>
      <c r="KQB11" s="44"/>
      <c r="KQC11" s="44"/>
      <c r="KQD11" s="44"/>
      <c r="KQE11" s="44"/>
      <c r="KQF11" s="44"/>
      <c r="KQG11" s="44"/>
      <c r="KQH11" s="44"/>
      <c r="KQI11" s="44"/>
      <c r="KQJ11" s="44"/>
      <c r="KQK11" s="44"/>
      <c r="KQL11" s="44"/>
      <c r="KQM11" s="44"/>
      <c r="KQN11" s="44"/>
      <c r="KQO11" s="44"/>
      <c r="KQP11" s="44"/>
      <c r="KQQ11" s="44"/>
      <c r="KQR11" s="44"/>
      <c r="KQS11" s="44"/>
      <c r="KQT11" s="44"/>
      <c r="KQU11" s="44"/>
      <c r="KQV11" s="44"/>
      <c r="KQW11" s="44"/>
      <c r="KQX11" s="44"/>
      <c r="KQY11" s="44"/>
      <c r="KQZ11" s="44"/>
      <c r="KRA11" s="44"/>
      <c r="KRB11" s="44"/>
      <c r="KRC11" s="44"/>
      <c r="KRD11" s="44"/>
      <c r="KRE11" s="44"/>
      <c r="KRF11" s="44"/>
      <c r="KRG11" s="44"/>
      <c r="KRH11" s="44"/>
      <c r="KRI11" s="44"/>
      <c r="KRJ11" s="44"/>
      <c r="KRK11" s="44"/>
      <c r="KRL11" s="44"/>
      <c r="KRM11" s="44"/>
      <c r="KRN11" s="44"/>
      <c r="KRO11" s="44"/>
      <c r="KRP11" s="44"/>
      <c r="KRQ11" s="44"/>
      <c r="KRR11" s="44"/>
      <c r="KRS11" s="44"/>
      <c r="KRT11" s="44"/>
      <c r="KRU11" s="44"/>
      <c r="KRV11" s="44"/>
      <c r="KRW11" s="44"/>
      <c r="KRX11" s="44"/>
      <c r="KRY11" s="44"/>
      <c r="KRZ11" s="44"/>
      <c r="KSA11" s="44"/>
      <c r="KSB11" s="44"/>
      <c r="KSC11" s="44"/>
      <c r="KSD11" s="44"/>
      <c r="KSE11" s="44"/>
      <c r="KSF11" s="44"/>
      <c r="KSG11" s="44"/>
      <c r="KSH11" s="44"/>
      <c r="KSI11" s="44"/>
      <c r="KSJ11" s="44"/>
      <c r="KSK11" s="44"/>
      <c r="KSL11" s="44"/>
      <c r="KSM11" s="44"/>
      <c r="KSN11" s="44"/>
      <c r="KSO11" s="44"/>
      <c r="KSP11" s="44"/>
      <c r="KSQ11" s="44"/>
      <c r="KSR11" s="44"/>
      <c r="KSS11" s="44"/>
      <c r="KST11" s="44"/>
      <c r="KSU11" s="44"/>
      <c r="KSV11" s="44"/>
      <c r="KSW11" s="44"/>
      <c r="KSX11" s="44"/>
      <c r="KSY11" s="44"/>
      <c r="KSZ11" s="44"/>
      <c r="KTA11" s="44"/>
      <c r="KTB11" s="44"/>
      <c r="KTC11" s="44"/>
      <c r="KTD11" s="44"/>
      <c r="KTE11" s="44"/>
      <c r="KTF11" s="44"/>
      <c r="KTG11" s="44"/>
      <c r="KTH11" s="44"/>
      <c r="KTI11" s="44"/>
      <c r="KTJ11" s="44"/>
      <c r="KTK11" s="44"/>
      <c r="KTL11" s="44"/>
      <c r="KTM11" s="44"/>
      <c r="KTN11" s="44"/>
      <c r="KTO11" s="44"/>
      <c r="KTP11" s="44"/>
      <c r="KTQ11" s="44"/>
      <c r="KTR11" s="44"/>
      <c r="KTS11" s="44"/>
      <c r="KTT11" s="44"/>
      <c r="KTU11" s="44"/>
      <c r="KTV11" s="44"/>
      <c r="KTW11" s="44"/>
      <c r="KTX11" s="44"/>
      <c r="KTY11" s="44"/>
      <c r="KTZ11" s="44"/>
      <c r="KUA11" s="44"/>
      <c r="KUB11" s="44"/>
      <c r="KUC11" s="44"/>
      <c r="KUD11" s="44"/>
      <c r="KUE11" s="44"/>
      <c r="KUF11" s="44"/>
      <c r="KUG11" s="44"/>
      <c r="KUH11" s="44"/>
      <c r="KUI11" s="44"/>
      <c r="KUJ11" s="44"/>
      <c r="KUK11" s="44"/>
      <c r="KUL11" s="44"/>
      <c r="KUM11" s="44"/>
      <c r="KUN11" s="44"/>
      <c r="KUO11" s="44"/>
      <c r="KUP11" s="44"/>
      <c r="KUQ11" s="44"/>
      <c r="KUR11" s="44"/>
      <c r="KUS11" s="44"/>
      <c r="KUT11" s="44"/>
      <c r="KUU11" s="44"/>
      <c r="KUV11" s="44"/>
      <c r="KUW11" s="44"/>
      <c r="KUX11" s="44"/>
      <c r="KUY11" s="44"/>
      <c r="KUZ11" s="44"/>
      <c r="KVA11" s="44"/>
      <c r="KVB11" s="44"/>
      <c r="KVC11" s="44"/>
      <c r="KVD11" s="44"/>
      <c r="KVE11" s="44"/>
      <c r="KVF11" s="44"/>
      <c r="KVG11" s="44"/>
      <c r="KVH11" s="44"/>
      <c r="KVI11" s="44"/>
      <c r="KVJ11" s="44"/>
      <c r="KVK11" s="44"/>
      <c r="KVL11" s="44"/>
      <c r="KVM11" s="44"/>
      <c r="KVN11" s="44"/>
      <c r="KVO11" s="44"/>
      <c r="KVP11" s="44"/>
      <c r="KVQ11" s="44"/>
      <c r="KVR11" s="44"/>
      <c r="KVS11" s="44"/>
      <c r="KVT11" s="44"/>
      <c r="KVU11" s="44"/>
      <c r="KVV11" s="44"/>
      <c r="KVW11" s="44"/>
      <c r="KVX11" s="44"/>
      <c r="KVY11" s="44"/>
      <c r="KVZ11" s="44"/>
      <c r="KWA11" s="44"/>
      <c r="KWB11" s="44"/>
      <c r="KWC11" s="44"/>
      <c r="KWD11" s="44"/>
      <c r="KWE11" s="44"/>
      <c r="KWF11" s="44"/>
      <c r="KWG11" s="44"/>
      <c r="KWH11" s="44"/>
      <c r="KWI11" s="44"/>
      <c r="KWJ11" s="44"/>
      <c r="KWK11" s="44"/>
      <c r="KWL11" s="44"/>
      <c r="KWM11" s="44"/>
      <c r="KWN11" s="44"/>
      <c r="KWO11" s="44"/>
      <c r="KWP11" s="44"/>
      <c r="KWQ11" s="44"/>
      <c r="KWR11" s="44"/>
      <c r="KWS11" s="44"/>
      <c r="KWT11" s="44"/>
      <c r="KWU11" s="44"/>
      <c r="KWV11" s="44"/>
      <c r="KWW11" s="44"/>
      <c r="KWX11" s="44"/>
      <c r="KWY11" s="44"/>
      <c r="KWZ11" s="44"/>
      <c r="KXA11" s="44"/>
      <c r="KXB11" s="44"/>
      <c r="KXC11" s="44"/>
      <c r="KXD11" s="44"/>
      <c r="KXE11" s="44"/>
      <c r="KXF11" s="44"/>
      <c r="KXG11" s="44"/>
      <c r="KXH11" s="44"/>
      <c r="KXI11" s="44"/>
      <c r="KXJ11" s="44"/>
      <c r="KXK11" s="44"/>
      <c r="KXL11" s="44"/>
      <c r="KXM11" s="44"/>
      <c r="KXN11" s="44"/>
      <c r="KXO11" s="44"/>
      <c r="KXP11" s="44"/>
      <c r="KXQ11" s="44"/>
      <c r="KXR11" s="44"/>
      <c r="KXS11" s="44"/>
      <c r="KXT11" s="44"/>
      <c r="KXU11" s="44"/>
      <c r="KXV11" s="44"/>
      <c r="KXW11" s="44"/>
      <c r="KXX11" s="44"/>
      <c r="KXY11" s="44"/>
      <c r="KXZ11" s="44"/>
      <c r="KYA11" s="44"/>
      <c r="KYB11" s="44"/>
      <c r="KYC11" s="44"/>
      <c r="KYD11" s="44"/>
      <c r="KYE11" s="44"/>
      <c r="KYF11" s="44"/>
      <c r="KYG11" s="44"/>
      <c r="KYH11" s="44"/>
      <c r="KYI11" s="44"/>
      <c r="KYJ11" s="44"/>
      <c r="KYK11" s="44"/>
      <c r="KYL11" s="44"/>
      <c r="KYM11" s="44"/>
      <c r="KYN11" s="44"/>
      <c r="KYO11" s="44"/>
      <c r="KYP11" s="44"/>
      <c r="KYQ11" s="44"/>
      <c r="KYR11" s="44"/>
      <c r="KYS11" s="44"/>
      <c r="KYT11" s="44"/>
      <c r="KYU11" s="44"/>
      <c r="KYV11" s="44"/>
      <c r="KYW11" s="44"/>
      <c r="KYX11" s="44"/>
      <c r="KYY11" s="44"/>
      <c r="KYZ11" s="44"/>
      <c r="KZA11" s="44"/>
      <c r="KZB11" s="44"/>
      <c r="KZC11" s="44"/>
      <c r="KZD11" s="44"/>
      <c r="KZE11" s="44"/>
      <c r="KZF11" s="44"/>
      <c r="KZG11" s="44"/>
      <c r="KZH11" s="44"/>
      <c r="KZI11" s="44"/>
      <c r="KZJ11" s="44"/>
      <c r="KZK11" s="44"/>
      <c r="KZL11" s="44"/>
      <c r="KZM11" s="44"/>
      <c r="KZN11" s="44"/>
      <c r="KZO11" s="44"/>
      <c r="KZP11" s="44"/>
      <c r="KZQ11" s="44"/>
      <c r="KZR11" s="44"/>
      <c r="KZS11" s="44"/>
      <c r="KZT11" s="44"/>
      <c r="KZU11" s="44"/>
      <c r="KZV11" s="44"/>
      <c r="KZW11" s="44"/>
      <c r="KZX11" s="44"/>
      <c r="KZY11" s="44"/>
      <c r="KZZ11" s="44"/>
      <c r="LAA11" s="44"/>
      <c r="LAB11" s="44"/>
      <c r="LAC11" s="44"/>
      <c r="LAD11" s="44"/>
      <c r="LAE11" s="44"/>
      <c r="LAF11" s="44"/>
      <c r="LAG11" s="44"/>
      <c r="LAH11" s="44"/>
      <c r="LAI11" s="44"/>
      <c r="LAJ11" s="44"/>
      <c r="LAK11" s="44"/>
      <c r="LAL11" s="44"/>
      <c r="LAM11" s="44"/>
      <c r="LAN11" s="44"/>
      <c r="LAO11" s="44"/>
      <c r="LAP11" s="44"/>
      <c r="LAQ11" s="44"/>
      <c r="LAR11" s="44"/>
      <c r="LAS11" s="44"/>
      <c r="LAT11" s="44"/>
      <c r="LAU11" s="44"/>
      <c r="LAV11" s="44"/>
      <c r="LAW11" s="44"/>
      <c r="LAX11" s="44"/>
      <c r="LAY11" s="44"/>
      <c r="LAZ11" s="44"/>
      <c r="LBA11" s="44"/>
      <c r="LBB11" s="44"/>
      <c r="LBC11" s="44"/>
      <c r="LBD11" s="44"/>
      <c r="LBE11" s="44"/>
      <c r="LBF11" s="44"/>
      <c r="LBG11" s="44"/>
      <c r="LBH11" s="44"/>
      <c r="LBI11" s="44"/>
      <c r="LBJ11" s="44"/>
      <c r="LBK11" s="44"/>
      <c r="LBL11" s="44"/>
      <c r="LBM11" s="44"/>
      <c r="LBN11" s="44"/>
      <c r="LBO11" s="44"/>
      <c r="LBP11" s="44"/>
      <c r="LBQ11" s="44"/>
      <c r="LBR11" s="44"/>
      <c r="LBS11" s="44"/>
      <c r="LBT11" s="44"/>
      <c r="LBU11" s="44"/>
      <c r="LBV11" s="44"/>
      <c r="LBW11" s="44"/>
      <c r="LBX11" s="44"/>
      <c r="LBY11" s="44"/>
      <c r="LBZ11" s="44"/>
      <c r="LCA11" s="44"/>
      <c r="LCB11" s="44"/>
      <c r="LCC11" s="44"/>
      <c r="LCD11" s="44"/>
      <c r="LCE11" s="44"/>
      <c r="LCF11" s="44"/>
      <c r="LCG11" s="44"/>
      <c r="LCH11" s="44"/>
      <c r="LCI11" s="44"/>
      <c r="LCJ11" s="44"/>
      <c r="LCK11" s="44"/>
      <c r="LCL11" s="44"/>
      <c r="LCM11" s="44"/>
      <c r="LCN11" s="44"/>
      <c r="LCO11" s="44"/>
      <c r="LCP11" s="44"/>
      <c r="LCQ11" s="44"/>
      <c r="LCR11" s="44"/>
      <c r="LCS11" s="44"/>
      <c r="LCT11" s="44"/>
      <c r="LCU11" s="44"/>
      <c r="LCV11" s="44"/>
      <c r="LCW11" s="44"/>
      <c r="LCX11" s="44"/>
      <c r="LCY11" s="44"/>
      <c r="LCZ11" s="44"/>
      <c r="LDA11" s="44"/>
      <c r="LDB11" s="44"/>
      <c r="LDC11" s="44"/>
      <c r="LDD11" s="44"/>
      <c r="LDE11" s="44"/>
      <c r="LDF11" s="44"/>
      <c r="LDG11" s="44"/>
      <c r="LDH11" s="44"/>
      <c r="LDI11" s="44"/>
      <c r="LDJ11" s="44"/>
      <c r="LDK11" s="44"/>
      <c r="LDL11" s="44"/>
      <c r="LDM11" s="44"/>
      <c r="LDN11" s="44"/>
      <c r="LDO11" s="44"/>
      <c r="LDP11" s="44"/>
      <c r="LDQ11" s="44"/>
      <c r="LDR11" s="44"/>
      <c r="LDS11" s="44"/>
      <c r="LDT11" s="44"/>
      <c r="LDU11" s="44"/>
      <c r="LDV11" s="44"/>
      <c r="LDW11" s="44"/>
      <c r="LDX11" s="44"/>
      <c r="LDY11" s="44"/>
      <c r="LDZ11" s="44"/>
      <c r="LEA11" s="44"/>
      <c r="LEB11" s="44"/>
      <c r="LEC11" s="44"/>
      <c r="LED11" s="44"/>
      <c r="LEE11" s="44"/>
      <c r="LEF11" s="44"/>
      <c r="LEG11" s="44"/>
      <c r="LEH11" s="44"/>
      <c r="LEI11" s="44"/>
      <c r="LEJ11" s="44"/>
      <c r="LEK11" s="44"/>
      <c r="LEL11" s="44"/>
      <c r="LEM11" s="44"/>
      <c r="LEN11" s="44"/>
      <c r="LEO11" s="44"/>
      <c r="LEP11" s="44"/>
      <c r="LEQ11" s="44"/>
      <c r="LER11" s="44"/>
      <c r="LES11" s="44"/>
      <c r="LET11" s="44"/>
      <c r="LEU11" s="44"/>
      <c r="LEV11" s="44"/>
      <c r="LEW11" s="44"/>
      <c r="LEX11" s="44"/>
      <c r="LEY11" s="44"/>
      <c r="LEZ11" s="44"/>
      <c r="LFA11" s="44"/>
      <c r="LFB11" s="44"/>
      <c r="LFC11" s="44"/>
      <c r="LFD11" s="44"/>
      <c r="LFE11" s="44"/>
      <c r="LFF11" s="44"/>
      <c r="LFG11" s="44"/>
      <c r="LFH11" s="44"/>
      <c r="LFI11" s="44"/>
      <c r="LFJ11" s="44"/>
      <c r="LFK11" s="44"/>
      <c r="LFL11" s="44"/>
      <c r="LFM11" s="44"/>
      <c r="LFN11" s="44"/>
      <c r="LFO11" s="44"/>
      <c r="LFP11" s="44"/>
      <c r="LFQ11" s="44"/>
      <c r="LFR11" s="44"/>
      <c r="LFS11" s="44"/>
      <c r="LFT11" s="44"/>
      <c r="LFU11" s="44"/>
      <c r="LFV11" s="44"/>
      <c r="LFW11" s="44"/>
      <c r="LFX11" s="44"/>
      <c r="LFY11" s="44"/>
      <c r="LFZ11" s="44"/>
      <c r="LGA11" s="44"/>
      <c r="LGB11" s="44"/>
      <c r="LGC11" s="44"/>
      <c r="LGD11" s="44"/>
      <c r="LGE11" s="44"/>
      <c r="LGF11" s="44"/>
      <c r="LGG11" s="44"/>
      <c r="LGH11" s="44"/>
      <c r="LGI11" s="44"/>
      <c r="LGJ11" s="44"/>
      <c r="LGK11" s="44"/>
      <c r="LGL11" s="44"/>
      <c r="LGM11" s="44"/>
      <c r="LGN11" s="44"/>
      <c r="LGO11" s="44"/>
      <c r="LGP11" s="44"/>
      <c r="LGQ11" s="44"/>
      <c r="LGR11" s="44"/>
      <c r="LGS11" s="44"/>
      <c r="LGT11" s="44"/>
      <c r="LGU11" s="44"/>
      <c r="LGV11" s="44"/>
      <c r="LGW11" s="44"/>
      <c r="LGX11" s="44"/>
      <c r="LGY11" s="44"/>
      <c r="LGZ11" s="44"/>
      <c r="LHA11" s="44"/>
      <c r="LHB11" s="44"/>
      <c r="LHC11" s="44"/>
      <c r="LHD11" s="44"/>
      <c r="LHE11" s="44"/>
      <c r="LHF11" s="44"/>
      <c r="LHG11" s="44"/>
      <c r="LHH11" s="44"/>
      <c r="LHI11" s="44"/>
      <c r="LHJ11" s="44"/>
      <c r="LHK11" s="44"/>
      <c r="LHL11" s="44"/>
      <c r="LHM11" s="44"/>
      <c r="LHN11" s="44"/>
      <c r="LHO11" s="44"/>
      <c r="LHP11" s="44"/>
      <c r="LHQ11" s="44"/>
      <c r="LHR11" s="44"/>
      <c r="LHS11" s="44"/>
      <c r="LHT11" s="44"/>
      <c r="LHU11" s="44"/>
      <c r="LHV11" s="44"/>
      <c r="LHW11" s="44"/>
      <c r="LHX11" s="44"/>
      <c r="LHY11" s="44"/>
      <c r="LHZ11" s="44"/>
      <c r="LIA11" s="44"/>
      <c r="LIB11" s="44"/>
      <c r="LIC11" s="44"/>
      <c r="LID11" s="44"/>
      <c r="LIE11" s="44"/>
      <c r="LIF11" s="44"/>
      <c r="LIG11" s="44"/>
      <c r="LIH11" s="44"/>
      <c r="LII11" s="44"/>
      <c r="LIJ11" s="44"/>
      <c r="LIK11" s="44"/>
      <c r="LIL11" s="44"/>
      <c r="LIM11" s="44"/>
      <c r="LIN11" s="44"/>
      <c r="LIO11" s="44"/>
      <c r="LIP11" s="44"/>
      <c r="LIQ11" s="44"/>
      <c r="LIR11" s="44"/>
      <c r="LIS11" s="44"/>
      <c r="LIT11" s="44"/>
      <c r="LIU11" s="44"/>
      <c r="LIV11" s="44"/>
      <c r="LIW11" s="44"/>
      <c r="LIX11" s="44"/>
      <c r="LIY11" s="44"/>
      <c r="LIZ11" s="44"/>
      <c r="LJA11" s="44"/>
      <c r="LJB11" s="44"/>
      <c r="LJC11" s="44"/>
      <c r="LJD11" s="44"/>
      <c r="LJE11" s="44"/>
      <c r="LJF11" s="44"/>
      <c r="LJG11" s="44"/>
      <c r="LJH11" s="44"/>
      <c r="LJI11" s="44"/>
      <c r="LJJ11" s="44"/>
      <c r="LJK11" s="44"/>
      <c r="LJL11" s="44"/>
      <c r="LJM11" s="44"/>
      <c r="LJN11" s="44"/>
      <c r="LJO11" s="44"/>
      <c r="LJP11" s="44"/>
      <c r="LJQ11" s="44"/>
      <c r="LJR11" s="44"/>
      <c r="LJS11" s="44"/>
      <c r="LJT11" s="44"/>
      <c r="LJU11" s="44"/>
      <c r="LJV11" s="44"/>
      <c r="LJW11" s="44"/>
      <c r="LJX11" s="44"/>
      <c r="LJY11" s="44"/>
      <c r="LJZ11" s="44"/>
      <c r="LKA11" s="44"/>
      <c r="LKB11" s="44"/>
      <c r="LKC11" s="44"/>
      <c r="LKD11" s="44"/>
      <c r="LKE11" s="44"/>
      <c r="LKF11" s="44"/>
      <c r="LKG11" s="44"/>
      <c r="LKH11" s="44"/>
      <c r="LKI11" s="44"/>
      <c r="LKJ11" s="44"/>
      <c r="LKK11" s="44"/>
      <c r="LKL11" s="44"/>
      <c r="LKM11" s="44"/>
      <c r="LKN11" s="44"/>
      <c r="LKO11" s="44"/>
      <c r="LKP11" s="44"/>
      <c r="LKQ11" s="44"/>
      <c r="LKR11" s="44"/>
      <c r="LKS11" s="44"/>
      <c r="LKT11" s="44"/>
      <c r="LKU11" s="44"/>
      <c r="LKV11" s="44"/>
      <c r="LKW11" s="44"/>
      <c r="LKX11" s="44"/>
      <c r="LKY11" s="44"/>
      <c r="LKZ11" s="44"/>
      <c r="LLA11" s="44"/>
      <c r="LLB11" s="44"/>
      <c r="LLC11" s="44"/>
      <c r="LLD11" s="44"/>
      <c r="LLE11" s="44"/>
      <c r="LLF11" s="44"/>
      <c r="LLG11" s="44"/>
      <c r="LLH11" s="44"/>
      <c r="LLI11" s="44"/>
      <c r="LLJ11" s="44"/>
      <c r="LLK11" s="44"/>
      <c r="LLL11" s="44"/>
      <c r="LLM11" s="44"/>
      <c r="LLN11" s="44"/>
      <c r="LLO11" s="44"/>
      <c r="LLP11" s="44"/>
      <c r="LLQ11" s="44"/>
      <c r="LLR11" s="44"/>
      <c r="LLS11" s="44"/>
      <c r="LLT11" s="44"/>
      <c r="LLU11" s="44"/>
      <c r="LLV11" s="44"/>
      <c r="LLW11" s="44"/>
      <c r="LLX11" s="44"/>
      <c r="LLY11" s="44"/>
      <c r="LLZ11" s="44"/>
      <c r="LMA11" s="44"/>
      <c r="LMB11" s="44"/>
      <c r="LMC11" s="44"/>
      <c r="LMD11" s="44"/>
      <c r="LME11" s="44"/>
      <c r="LMF11" s="44"/>
      <c r="LMG11" s="44"/>
      <c r="LMH11" s="44"/>
      <c r="LMI11" s="44"/>
      <c r="LMJ11" s="44"/>
      <c r="LMK11" s="44"/>
      <c r="LML11" s="44"/>
      <c r="LMM11" s="44"/>
      <c r="LMN11" s="44"/>
      <c r="LMO11" s="44"/>
      <c r="LMP11" s="44"/>
      <c r="LMQ11" s="44"/>
      <c r="LMR11" s="44"/>
      <c r="LMS11" s="44"/>
      <c r="LMT11" s="44"/>
      <c r="LMU11" s="44"/>
      <c r="LMV11" s="44"/>
      <c r="LMW11" s="44"/>
      <c r="LMX11" s="44"/>
      <c r="LMY11" s="44"/>
      <c r="LMZ11" s="44"/>
      <c r="LNA11" s="44"/>
      <c r="LNB11" s="44"/>
      <c r="LNC11" s="44"/>
      <c r="LND11" s="44"/>
      <c r="LNE11" s="44"/>
      <c r="LNF11" s="44"/>
      <c r="LNG11" s="44"/>
      <c r="LNH11" s="44"/>
      <c r="LNI11" s="44"/>
      <c r="LNJ11" s="44"/>
      <c r="LNK11" s="44"/>
      <c r="LNL11" s="44"/>
      <c r="LNM11" s="44"/>
      <c r="LNN11" s="44"/>
      <c r="LNO11" s="44"/>
      <c r="LNP11" s="44"/>
      <c r="LNQ11" s="44"/>
      <c r="LNR11" s="44"/>
      <c r="LNS11" s="44"/>
      <c r="LNT11" s="44"/>
      <c r="LNU11" s="44"/>
      <c r="LNV11" s="44"/>
      <c r="LNW11" s="44"/>
      <c r="LNX11" s="44"/>
      <c r="LNY11" s="44"/>
      <c r="LNZ11" s="44"/>
      <c r="LOA11" s="44"/>
      <c r="LOB11" s="44"/>
      <c r="LOC11" s="44"/>
      <c r="LOD11" s="44"/>
      <c r="LOE11" s="44"/>
      <c r="LOF11" s="44"/>
      <c r="LOG11" s="44"/>
      <c r="LOH11" s="44"/>
      <c r="LOI11" s="44"/>
      <c r="LOJ11" s="44"/>
      <c r="LOK11" s="44"/>
      <c r="LOL11" s="44"/>
      <c r="LOM11" s="44"/>
      <c r="LON11" s="44"/>
      <c r="LOO11" s="44"/>
      <c r="LOP11" s="44"/>
      <c r="LOQ11" s="44"/>
      <c r="LOR11" s="44"/>
      <c r="LOS11" s="44"/>
      <c r="LOT11" s="44"/>
      <c r="LOU11" s="44"/>
      <c r="LOV11" s="44"/>
      <c r="LOW11" s="44"/>
      <c r="LOX11" s="44"/>
      <c r="LOY11" s="44"/>
      <c r="LOZ11" s="44"/>
      <c r="LPA11" s="44"/>
      <c r="LPB11" s="44"/>
      <c r="LPC11" s="44"/>
      <c r="LPD11" s="44"/>
      <c r="LPE11" s="44"/>
      <c r="LPF11" s="44"/>
      <c r="LPG11" s="44"/>
      <c r="LPH11" s="44"/>
      <c r="LPI11" s="44"/>
      <c r="LPJ11" s="44"/>
      <c r="LPK11" s="44"/>
      <c r="LPL11" s="44"/>
      <c r="LPM11" s="44"/>
      <c r="LPN11" s="44"/>
      <c r="LPO11" s="44"/>
      <c r="LPP11" s="44"/>
      <c r="LPQ11" s="44"/>
      <c r="LPR11" s="44"/>
      <c r="LPS11" s="44"/>
      <c r="LPT11" s="44"/>
      <c r="LPU11" s="44"/>
      <c r="LPV11" s="44"/>
      <c r="LPW11" s="44"/>
      <c r="LPX11" s="44"/>
      <c r="LPY11" s="44"/>
      <c r="LPZ11" s="44"/>
      <c r="LQA11" s="44"/>
      <c r="LQB11" s="44"/>
      <c r="LQC11" s="44"/>
      <c r="LQD11" s="44"/>
      <c r="LQE11" s="44"/>
      <c r="LQF11" s="44"/>
      <c r="LQG11" s="44"/>
      <c r="LQH11" s="44"/>
      <c r="LQI11" s="44"/>
      <c r="LQJ11" s="44"/>
      <c r="LQK11" s="44"/>
      <c r="LQL11" s="44"/>
      <c r="LQM11" s="44"/>
      <c r="LQN11" s="44"/>
      <c r="LQO11" s="44"/>
      <c r="LQP11" s="44"/>
      <c r="LQQ11" s="44"/>
      <c r="LQR11" s="44"/>
      <c r="LQS11" s="44"/>
      <c r="LQT11" s="44"/>
      <c r="LQU11" s="44"/>
      <c r="LQV11" s="44"/>
      <c r="LQW11" s="44"/>
      <c r="LQX11" s="44"/>
      <c r="LQY11" s="44"/>
      <c r="LQZ11" s="44"/>
      <c r="LRA11" s="44"/>
      <c r="LRB11" s="44"/>
      <c r="LRC11" s="44"/>
      <c r="LRD11" s="44"/>
      <c r="LRE11" s="44"/>
      <c r="LRF11" s="44"/>
      <c r="LRG11" s="44"/>
      <c r="LRH11" s="44"/>
      <c r="LRI11" s="44"/>
      <c r="LRJ11" s="44"/>
      <c r="LRK11" s="44"/>
      <c r="LRL11" s="44"/>
      <c r="LRM11" s="44"/>
      <c r="LRN11" s="44"/>
      <c r="LRO11" s="44"/>
      <c r="LRP11" s="44"/>
      <c r="LRQ11" s="44"/>
      <c r="LRR11" s="44"/>
      <c r="LRS11" s="44"/>
      <c r="LRT11" s="44"/>
      <c r="LRU11" s="44"/>
      <c r="LRV11" s="44"/>
      <c r="LRW11" s="44"/>
      <c r="LRX11" s="44"/>
      <c r="LRY11" s="44"/>
      <c r="LRZ11" s="44"/>
      <c r="LSA11" s="44"/>
      <c r="LSB11" s="44"/>
      <c r="LSC11" s="44"/>
      <c r="LSD11" s="44"/>
      <c r="LSE11" s="44"/>
      <c r="LSF11" s="44"/>
      <c r="LSG11" s="44"/>
      <c r="LSH11" s="44"/>
      <c r="LSI11" s="44"/>
      <c r="LSJ11" s="44"/>
      <c r="LSK11" s="44"/>
      <c r="LSL11" s="44"/>
      <c r="LSM11" s="44"/>
      <c r="LSN11" s="44"/>
      <c r="LSO11" s="44"/>
      <c r="LSP11" s="44"/>
      <c r="LSQ11" s="44"/>
      <c r="LSR11" s="44"/>
      <c r="LSS11" s="44"/>
      <c r="LST11" s="44"/>
      <c r="LSU11" s="44"/>
      <c r="LSV11" s="44"/>
      <c r="LSW11" s="44"/>
      <c r="LSX11" s="44"/>
      <c r="LSY11" s="44"/>
      <c r="LSZ11" s="44"/>
      <c r="LTA11" s="44"/>
      <c r="LTB11" s="44"/>
      <c r="LTC11" s="44"/>
      <c r="LTD11" s="44"/>
      <c r="LTE11" s="44"/>
      <c r="LTF11" s="44"/>
      <c r="LTG11" s="44"/>
      <c r="LTH11" s="44"/>
      <c r="LTI11" s="44"/>
      <c r="LTJ11" s="44"/>
      <c r="LTK11" s="44"/>
      <c r="LTL11" s="44"/>
      <c r="LTM11" s="44"/>
      <c r="LTN11" s="44"/>
      <c r="LTO11" s="44"/>
      <c r="LTP11" s="44"/>
      <c r="LTQ11" s="44"/>
      <c r="LTR11" s="44"/>
      <c r="LTS11" s="44"/>
      <c r="LTT11" s="44"/>
      <c r="LTU11" s="44"/>
      <c r="LTV11" s="44"/>
      <c r="LTW11" s="44"/>
      <c r="LTX11" s="44"/>
      <c r="LTY11" s="44"/>
      <c r="LTZ11" s="44"/>
      <c r="LUA11" s="44"/>
      <c r="LUB11" s="44"/>
      <c r="LUC11" s="44"/>
      <c r="LUD11" s="44"/>
      <c r="LUE11" s="44"/>
      <c r="LUF11" s="44"/>
      <c r="LUG11" s="44"/>
      <c r="LUH11" s="44"/>
      <c r="LUI11" s="44"/>
      <c r="LUJ11" s="44"/>
      <c r="LUK11" s="44"/>
      <c r="LUL11" s="44"/>
      <c r="LUM11" s="44"/>
      <c r="LUN11" s="44"/>
      <c r="LUO11" s="44"/>
      <c r="LUP11" s="44"/>
      <c r="LUQ11" s="44"/>
      <c r="LUR11" s="44"/>
      <c r="LUS11" s="44"/>
      <c r="LUT11" s="44"/>
      <c r="LUU11" s="44"/>
      <c r="LUV11" s="44"/>
      <c r="LUW11" s="44"/>
      <c r="LUX11" s="44"/>
      <c r="LUY11" s="44"/>
      <c r="LUZ11" s="44"/>
      <c r="LVA11" s="44"/>
      <c r="LVB11" s="44"/>
      <c r="LVC11" s="44"/>
      <c r="LVD11" s="44"/>
      <c r="LVE11" s="44"/>
      <c r="LVF11" s="44"/>
      <c r="LVG11" s="44"/>
      <c r="LVH11" s="44"/>
      <c r="LVI11" s="44"/>
      <c r="LVJ11" s="44"/>
      <c r="LVK11" s="44"/>
      <c r="LVL11" s="44"/>
      <c r="LVM11" s="44"/>
      <c r="LVN11" s="44"/>
      <c r="LVO11" s="44"/>
      <c r="LVP11" s="44"/>
      <c r="LVQ11" s="44"/>
      <c r="LVR11" s="44"/>
      <c r="LVS11" s="44"/>
      <c r="LVT11" s="44"/>
      <c r="LVU11" s="44"/>
      <c r="LVV11" s="44"/>
      <c r="LVW11" s="44"/>
      <c r="LVX11" s="44"/>
      <c r="LVY11" s="44"/>
      <c r="LVZ11" s="44"/>
      <c r="LWA11" s="44"/>
      <c r="LWB11" s="44"/>
      <c r="LWC11" s="44"/>
      <c r="LWD11" s="44"/>
      <c r="LWE11" s="44"/>
      <c r="LWF11" s="44"/>
      <c r="LWG11" s="44"/>
      <c r="LWH11" s="44"/>
      <c r="LWI11" s="44"/>
      <c r="LWJ11" s="44"/>
      <c r="LWK11" s="44"/>
      <c r="LWL11" s="44"/>
      <c r="LWM11" s="44"/>
      <c r="LWN11" s="44"/>
      <c r="LWO11" s="44"/>
      <c r="LWP11" s="44"/>
      <c r="LWQ11" s="44"/>
      <c r="LWR11" s="44"/>
      <c r="LWS11" s="44"/>
      <c r="LWT11" s="44"/>
      <c r="LWU11" s="44"/>
      <c r="LWV11" s="44"/>
      <c r="LWW11" s="44"/>
      <c r="LWX11" s="44"/>
      <c r="LWY11" s="44"/>
      <c r="LWZ11" s="44"/>
      <c r="LXA11" s="44"/>
      <c r="LXB11" s="44"/>
      <c r="LXC11" s="44"/>
      <c r="LXD11" s="44"/>
      <c r="LXE11" s="44"/>
      <c r="LXF11" s="44"/>
      <c r="LXG11" s="44"/>
      <c r="LXH11" s="44"/>
      <c r="LXI11" s="44"/>
      <c r="LXJ11" s="44"/>
      <c r="LXK11" s="44"/>
      <c r="LXL11" s="44"/>
      <c r="LXM11" s="44"/>
      <c r="LXN11" s="44"/>
      <c r="LXO11" s="44"/>
      <c r="LXP11" s="44"/>
      <c r="LXQ11" s="44"/>
      <c r="LXR11" s="44"/>
      <c r="LXS11" s="44"/>
      <c r="LXT11" s="44"/>
      <c r="LXU11" s="44"/>
      <c r="LXV11" s="44"/>
      <c r="LXW11" s="44"/>
      <c r="LXX11" s="44"/>
      <c r="LXY11" s="44"/>
      <c r="LXZ11" s="44"/>
      <c r="LYA11" s="44"/>
      <c r="LYB11" s="44"/>
      <c r="LYC11" s="44"/>
      <c r="LYD11" s="44"/>
      <c r="LYE11" s="44"/>
      <c r="LYF11" s="44"/>
      <c r="LYG11" s="44"/>
      <c r="LYH11" s="44"/>
      <c r="LYI11" s="44"/>
      <c r="LYJ11" s="44"/>
      <c r="LYK11" s="44"/>
      <c r="LYL11" s="44"/>
      <c r="LYM11" s="44"/>
      <c r="LYN11" s="44"/>
      <c r="LYO11" s="44"/>
      <c r="LYP11" s="44"/>
      <c r="LYQ11" s="44"/>
      <c r="LYR11" s="44"/>
      <c r="LYS11" s="44"/>
      <c r="LYT11" s="44"/>
      <c r="LYU11" s="44"/>
      <c r="LYV11" s="44"/>
      <c r="LYW11" s="44"/>
      <c r="LYX11" s="44"/>
      <c r="LYY11" s="44"/>
      <c r="LYZ11" s="44"/>
      <c r="LZA11" s="44"/>
      <c r="LZB11" s="44"/>
      <c r="LZC11" s="44"/>
      <c r="LZD11" s="44"/>
      <c r="LZE11" s="44"/>
      <c r="LZF11" s="44"/>
      <c r="LZG11" s="44"/>
      <c r="LZH11" s="44"/>
      <c r="LZI11" s="44"/>
      <c r="LZJ11" s="44"/>
      <c r="LZK11" s="44"/>
      <c r="LZL11" s="44"/>
      <c r="LZM11" s="44"/>
      <c r="LZN11" s="44"/>
      <c r="LZO11" s="44"/>
      <c r="LZP11" s="44"/>
      <c r="LZQ11" s="44"/>
      <c r="LZR11" s="44"/>
      <c r="LZS11" s="44"/>
      <c r="LZT11" s="44"/>
      <c r="LZU11" s="44"/>
      <c r="LZV11" s="44"/>
      <c r="LZW11" s="44"/>
      <c r="LZX11" s="44"/>
      <c r="LZY11" s="44"/>
      <c r="LZZ11" s="44"/>
      <c r="MAA11" s="44"/>
      <c r="MAB11" s="44"/>
      <c r="MAC11" s="44"/>
      <c r="MAD11" s="44"/>
      <c r="MAE11" s="44"/>
      <c r="MAF11" s="44"/>
      <c r="MAG11" s="44"/>
      <c r="MAH11" s="44"/>
      <c r="MAI11" s="44"/>
      <c r="MAJ11" s="44"/>
      <c r="MAK11" s="44"/>
      <c r="MAL11" s="44"/>
      <c r="MAM11" s="44"/>
      <c r="MAN11" s="44"/>
      <c r="MAO11" s="44"/>
      <c r="MAP11" s="44"/>
      <c r="MAQ11" s="44"/>
      <c r="MAR11" s="44"/>
      <c r="MAS11" s="44"/>
      <c r="MAT11" s="44"/>
      <c r="MAU11" s="44"/>
      <c r="MAV11" s="44"/>
      <c r="MAW11" s="44"/>
      <c r="MAX11" s="44"/>
      <c r="MAY11" s="44"/>
      <c r="MAZ11" s="44"/>
      <c r="MBA11" s="44"/>
      <c r="MBB11" s="44"/>
      <c r="MBC11" s="44"/>
      <c r="MBD11" s="44"/>
      <c r="MBE11" s="44"/>
      <c r="MBF11" s="44"/>
      <c r="MBG11" s="44"/>
      <c r="MBH11" s="44"/>
      <c r="MBI11" s="44"/>
      <c r="MBJ11" s="44"/>
      <c r="MBK11" s="44"/>
      <c r="MBL11" s="44"/>
      <c r="MBM11" s="44"/>
      <c r="MBN11" s="44"/>
      <c r="MBO11" s="44"/>
      <c r="MBP11" s="44"/>
      <c r="MBQ11" s="44"/>
      <c r="MBR11" s="44"/>
      <c r="MBS11" s="44"/>
      <c r="MBT11" s="44"/>
      <c r="MBU11" s="44"/>
      <c r="MBV11" s="44"/>
      <c r="MBW11" s="44"/>
      <c r="MBX11" s="44"/>
      <c r="MBY11" s="44"/>
      <c r="MBZ11" s="44"/>
      <c r="MCA11" s="44"/>
      <c r="MCB11" s="44"/>
      <c r="MCC11" s="44"/>
      <c r="MCD11" s="44"/>
      <c r="MCE11" s="44"/>
      <c r="MCF11" s="44"/>
      <c r="MCG11" s="44"/>
      <c r="MCH11" s="44"/>
      <c r="MCI11" s="44"/>
      <c r="MCJ11" s="44"/>
      <c r="MCK11" s="44"/>
      <c r="MCL11" s="44"/>
      <c r="MCM11" s="44"/>
      <c r="MCN11" s="44"/>
      <c r="MCO11" s="44"/>
      <c r="MCP11" s="44"/>
      <c r="MCQ11" s="44"/>
      <c r="MCR11" s="44"/>
      <c r="MCS11" s="44"/>
      <c r="MCT11" s="44"/>
      <c r="MCU11" s="44"/>
      <c r="MCV11" s="44"/>
      <c r="MCW11" s="44"/>
      <c r="MCX11" s="44"/>
      <c r="MCY11" s="44"/>
      <c r="MCZ11" s="44"/>
      <c r="MDA11" s="44"/>
      <c r="MDB11" s="44"/>
      <c r="MDC11" s="44"/>
      <c r="MDD11" s="44"/>
      <c r="MDE11" s="44"/>
      <c r="MDF11" s="44"/>
      <c r="MDG11" s="44"/>
      <c r="MDH11" s="44"/>
      <c r="MDI11" s="44"/>
      <c r="MDJ11" s="44"/>
      <c r="MDK11" s="44"/>
      <c r="MDL11" s="44"/>
      <c r="MDM11" s="44"/>
      <c r="MDN11" s="44"/>
      <c r="MDO11" s="44"/>
      <c r="MDP11" s="44"/>
      <c r="MDQ11" s="44"/>
      <c r="MDR11" s="44"/>
      <c r="MDS11" s="44"/>
      <c r="MDT11" s="44"/>
      <c r="MDU11" s="44"/>
      <c r="MDV11" s="44"/>
      <c r="MDW11" s="44"/>
      <c r="MDX11" s="44"/>
      <c r="MDY11" s="44"/>
      <c r="MDZ11" s="44"/>
      <c r="MEA11" s="44"/>
      <c r="MEB11" s="44"/>
      <c r="MEC11" s="44"/>
      <c r="MED11" s="44"/>
      <c r="MEE11" s="44"/>
      <c r="MEF11" s="44"/>
      <c r="MEG11" s="44"/>
      <c r="MEH11" s="44"/>
      <c r="MEI11" s="44"/>
      <c r="MEJ11" s="44"/>
      <c r="MEK11" s="44"/>
      <c r="MEL11" s="44"/>
      <c r="MEM11" s="44"/>
      <c r="MEN11" s="44"/>
      <c r="MEO11" s="44"/>
      <c r="MEP11" s="44"/>
      <c r="MEQ11" s="44"/>
      <c r="MER11" s="44"/>
      <c r="MES11" s="44"/>
      <c r="MET11" s="44"/>
      <c r="MEU11" s="44"/>
      <c r="MEV11" s="44"/>
      <c r="MEW11" s="44"/>
      <c r="MEX11" s="44"/>
      <c r="MEY11" s="44"/>
      <c r="MEZ11" s="44"/>
      <c r="MFA11" s="44"/>
      <c r="MFB11" s="44"/>
      <c r="MFC11" s="44"/>
      <c r="MFD11" s="44"/>
      <c r="MFE11" s="44"/>
      <c r="MFF11" s="44"/>
      <c r="MFG11" s="44"/>
      <c r="MFH11" s="44"/>
      <c r="MFI11" s="44"/>
      <c r="MFJ11" s="44"/>
      <c r="MFK11" s="44"/>
      <c r="MFL11" s="44"/>
      <c r="MFM11" s="44"/>
      <c r="MFN11" s="44"/>
      <c r="MFO11" s="44"/>
      <c r="MFP11" s="44"/>
      <c r="MFQ11" s="44"/>
      <c r="MFR11" s="44"/>
      <c r="MFS11" s="44"/>
      <c r="MFT11" s="44"/>
      <c r="MFU11" s="44"/>
      <c r="MFV11" s="44"/>
      <c r="MFW11" s="44"/>
      <c r="MFX11" s="44"/>
      <c r="MFY11" s="44"/>
      <c r="MFZ11" s="44"/>
      <c r="MGA11" s="44"/>
      <c r="MGB11" s="44"/>
      <c r="MGC11" s="44"/>
      <c r="MGD11" s="44"/>
      <c r="MGE11" s="44"/>
      <c r="MGF11" s="44"/>
      <c r="MGG11" s="44"/>
      <c r="MGH11" s="44"/>
      <c r="MGI11" s="44"/>
      <c r="MGJ11" s="44"/>
      <c r="MGK11" s="44"/>
      <c r="MGL11" s="44"/>
      <c r="MGM11" s="44"/>
      <c r="MGN11" s="44"/>
      <c r="MGO11" s="44"/>
      <c r="MGP11" s="44"/>
      <c r="MGQ11" s="44"/>
      <c r="MGR11" s="44"/>
      <c r="MGS11" s="44"/>
      <c r="MGT11" s="44"/>
      <c r="MGU11" s="44"/>
      <c r="MGV11" s="44"/>
      <c r="MGW11" s="44"/>
      <c r="MGX11" s="44"/>
      <c r="MGY11" s="44"/>
      <c r="MGZ11" s="44"/>
      <c r="MHA11" s="44"/>
      <c r="MHB11" s="44"/>
      <c r="MHC11" s="44"/>
      <c r="MHD11" s="44"/>
      <c r="MHE11" s="44"/>
      <c r="MHF11" s="44"/>
      <c r="MHG11" s="44"/>
      <c r="MHH11" s="44"/>
      <c r="MHI11" s="44"/>
      <c r="MHJ11" s="44"/>
      <c r="MHK11" s="44"/>
      <c r="MHL11" s="44"/>
      <c r="MHM11" s="44"/>
      <c r="MHN11" s="44"/>
      <c r="MHO11" s="44"/>
      <c r="MHP11" s="44"/>
      <c r="MHQ11" s="44"/>
      <c r="MHR11" s="44"/>
      <c r="MHS11" s="44"/>
      <c r="MHT11" s="44"/>
      <c r="MHU11" s="44"/>
      <c r="MHV11" s="44"/>
      <c r="MHW11" s="44"/>
      <c r="MHX11" s="44"/>
      <c r="MHY11" s="44"/>
      <c r="MHZ11" s="44"/>
      <c r="MIA11" s="44"/>
      <c r="MIB11" s="44"/>
      <c r="MIC11" s="44"/>
      <c r="MID11" s="44"/>
      <c r="MIE11" s="44"/>
      <c r="MIF11" s="44"/>
      <c r="MIG11" s="44"/>
      <c r="MIH11" s="44"/>
      <c r="MII11" s="44"/>
      <c r="MIJ11" s="44"/>
      <c r="MIK11" s="44"/>
      <c r="MIL11" s="44"/>
      <c r="MIM11" s="44"/>
      <c r="MIN11" s="44"/>
      <c r="MIO11" s="44"/>
      <c r="MIP11" s="44"/>
      <c r="MIQ11" s="44"/>
      <c r="MIR11" s="44"/>
      <c r="MIS11" s="44"/>
      <c r="MIT11" s="44"/>
      <c r="MIU11" s="44"/>
      <c r="MIV11" s="44"/>
      <c r="MIW11" s="44"/>
      <c r="MIX11" s="44"/>
      <c r="MIY11" s="44"/>
      <c r="MIZ11" s="44"/>
      <c r="MJA11" s="44"/>
      <c r="MJB11" s="44"/>
      <c r="MJC11" s="44"/>
      <c r="MJD11" s="44"/>
      <c r="MJE11" s="44"/>
      <c r="MJF11" s="44"/>
      <c r="MJG11" s="44"/>
      <c r="MJH11" s="44"/>
      <c r="MJI11" s="44"/>
      <c r="MJJ11" s="44"/>
      <c r="MJK11" s="44"/>
      <c r="MJL11" s="44"/>
      <c r="MJM11" s="44"/>
      <c r="MJN11" s="44"/>
      <c r="MJO11" s="44"/>
      <c r="MJP11" s="44"/>
      <c r="MJQ11" s="44"/>
      <c r="MJR11" s="44"/>
      <c r="MJS11" s="44"/>
      <c r="MJT11" s="44"/>
      <c r="MJU11" s="44"/>
      <c r="MJV11" s="44"/>
      <c r="MJW11" s="44"/>
      <c r="MJX11" s="44"/>
      <c r="MJY11" s="44"/>
      <c r="MJZ11" s="44"/>
      <c r="MKA11" s="44"/>
      <c r="MKB11" s="44"/>
      <c r="MKC11" s="44"/>
      <c r="MKD11" s="44"/>
      <c r="MKE11" s="44"/>
      <c r="MKF11" s="44"/>
      <c r="MKG11" s="44"/>
      <c r="MKH11" s="44"/>
      <c r="MKI11" s="44"/>
      <c r="MKJ11" s="44"/>
      <c r="MKK11" s="44"/>
      <c r="MKL11" s="44"/>
      <c r="MKM11" s="44"/>
      <c r="MKN11" s="44"/>
      <c r="MKO11" s="44"/>
      <c r="MKP11" s="44"/>
      <c r="MKQ11" s="44"/>
      <c r="MKR11" s="44"/>
      <c r="MKS11" s="44"/>
      <c r="MKT11" s="44"/>
      <c r="MKU11" s="44"/>
      <c r="MKV11" s="44"/>
      <c r="MKW11" s="44"/>
      <c r="MKX11" s="44"/>
      <c r="MKY11" s="44"/>
      <c r="MKZ11" s="44"/>
      <c r="MLA11" s="44"/>
      <c r="MLB11" s="44"/>
      <c r="MLC11" s="44"/>
      <c r="MLD11" s="44"/>
      <c r="MLE11" s="44"/>
      <c r="MLF11" s="44"/>
      <c r="MLG11" s="44"/>
      <c r="MLH11" s="44"/>
      <c r="MLI11" s="44"/>
      <c r="MLJ11" s="44"/>
      <c r="MLK11" s="44"/>
      <c r="MLL11" s="44"/>
      <c r="MLM11" s="44"/>
      <c r="MLN11" s="44"/>
      <c r="MLO11" s="44"/>
      <c r="MLP11" s="44"/>
      <c r="MLQ11" s="44"/>
      <c r="MLR11" s="44"/>
      <c r="MLS11" s="44"/>
      <c r="MLT11" s="44"/>
      <c r="MLU11" s="44"/>
      <c r="MLV11" s="44"/>
      <c r="MLW11" s="44"/>
      <c r="MLX11" s="44"/>
      <c r="MLY11" s="44"/>
      <c r="MLZ11" s="44"/>
      <c r="MMA11" s="44"/>
      <c r="MMB11" s="44"/>
      <c r="MMC11" s="44"/>
      <c r="MMD11" s="44"/>
      <c r="MME11" s="44"/>
      <c r="MMF11" s="44"/>
      <c r="MMG11" s="44"/>
      <c r="MMH11" s="44"/>
      <c r="MMI11" s="44"/>
      <c r="MMJ11" s="44"/>
      <c r="MMK11" s="44"/>
      <c r="MML11" s="44"/>
      <c r="MMM11" s="44"/>
      <c r="MMN11" s="44"/>
      <c r="MMO11" s="44"/>
      <c r="MMP11" s="44"/>
      <c r="MMQ11" s="44"/>
      <c r="MMR11" s="44"/>
      <c r="MMS11" s="44"/>
      <c r="MMT11" s="44"/>
      <c r="MMU11" s="44"/>
      <c r="MMV11" s="44"/>
      <c r="MMW11" s="44"/>
      <c r="MMX11" s="44"/>
      <c r="MMY11" s="44"/>
      <c r="MMZ11" s="44"/>
      <c r="MNA11" s="44"/>
      <c r="MNB11" s="44"/>
      <c r="MNC11" s="44"/>
      <c r="MND11" s="44"/>
      <c r="MNE11" s="44"/>
      <c r="MNF11" s="44"/>
      <c r="MNG11" s="44"/>
      <c r="MNH11" s="44"/>
      <c r="MNI11" s="44"/>
      <c r="MNJ11" s="44"/>
      <c r="MNK11" s="44"/>
      <c r="MNL11" s="44"/>
      <c r="MNM11" s="44"/>
      <c r="MNN11" s="44"/>
      <c r="MNO11" s="44"/>
      <c r="MNP11" s="44"/>
      <c r="MNQ11" s="44"/>
      <c r="MNR11" s="44"/>
      <c r="MNS11" s="44"/>
      <c r="MNT11" s="44"/>
      <c r="MNU11" s="44"/>
      <c r="MNV11" s="44"/>
      <c r="MNW11" s="44"/>
      <c r="MNX11" s="44"/>
      <c r="MNY11" s="44"/>
      <c r="MNZ11" s="44"/>
      <c r="MOA11" s="44"/>
      <c r="MOB11" s="44"/>
      <c r="MOC11" s="44"/>
      <c r="MOD11" s="44"/>
      <c r="MOE11" s="44"/>
      <c r="MOF11" s="44"/>
      <c r="MOG11" s="44"/>
      <c r="MOH11" s="44"/>
      <c r="MOI11" s="44"/>
      <c r="MOJ11" s="44"/>
      <c r="MOK11" s="44"/>
      <c r="MOL11" s="44"/>
      <c r="MOM11" s="44"/>
      <c r="MON11" s="44"/>
      <c r="MOO11" s="44"/>
      <c r="MOP11" s="44"/>
      <c r="MOQ11" s="44"/>
      <c r="MOR11" s="44"/>
      <c r="MOS11" s="44"/>
      <c r="MOT11" s="44"/>
      <c r="MOU11" s="44"/>
      <c r="MOV11" s="44"/>
      <c r="MOW11" s="44"/>
      <c r="MOX11" s="44"/>
      <c r="MOY11" s="44"/>
      <c r="MOZ11" s="44"/>
      <c r="MPA11" s="44"/>
      <c r="MPB11" s="44"/>
      <c r="MPC11" s="44"/>
      <c r="MPD11" s="44"/>
      <c r="MPE11" s="44"/>
      <c r="MPF11" s="44"/>
      <c r="MPG11" s="44"/>
      <c r="MPH11" s="44"/>
      <c r="MPI11" s="44"/>
      <c r="MPJ11" s="44"/>
      <c r="MPK11" s="44"/>
      <c r="MPL11" s="44"/>
      <c r="MPM11" s="44"/>
      <c r="MPN11" s="44"/>
      <c r="MPO11" s="44"/>
      <c r="MPP11" s="44"/>
      <c r="MPQ11" s="44"/>
      <c r="MPR11" s="44"/>
      <c r="MPS11" s="44"/>
      <c r="MPT11" s="44"/>
      <c r="MPU11" s="44"/>
      <c r="MPV11" s="44"/>
      <c r="MPW11" s="44"/>
      <c r="MPX11" s="44"/>
      <c r="MPY11" s="44"/>
      <c r="MPZ11" s="44"/>
      <c r="MQA11" s="44"/>
      <c r="MQB11" s="44"/>
      <c r="MQC11" s="44"/>
      <c r="MQD11" s="44"/>
      <c r="MQE11" s="44"/>
      <c r="MQF11" s="44"/>
      <c r="MQG11" s="44"/>
      <c r="MQH11" s="44"/>
      <c r="MQI11" s="44"/>
      <c r="MQJ11" s="44"/>
      <c r="MQK11" s="44"/>
      <c r="MQL11" s="44"/>
      <c r="MQM11" s="44"/>
      <c r="MQN11" s="44"/>
      <c r="MQO11" s="44"/>
      <c r="MQP11" s="44"/>
      <c r="MQQ11" s="44"/>
      <c r="MQR11" s="44"/>
      <c r="MQS11" s="44"/>
      <c r="MQT11" s="44"/>
      <c r="MQU11" s="44"/>
      <c r="MQV11" s="44"/>
      <c r="MQW11" s="44"/>
      <c r="MQX11" s="44"/>
      <c r="MQY11" s="44"/>
      <c r="MQZ11" s="44"/>
      <c r="MRA11" s="44"/>
      <c r="MRB11" s="44"/>
      <c r="MRC11" s="44"/>
      <c r="MRD11" s="44"/>
      <c r="MRE11" s="44"/>
      <c r="MRF11" s="44"/>
      <c r="MRG11" s="44"/>
      <c r="MRH11" s="44"/>
      <c r="MRI11" s="44"/>
      <c r="MRJ11" s="44"/>
      <c r="MRK11" s="44"/>
      <c r="MRL11" s="44"/>
      <c r="MRM11" s="44"/>
      <c r="MRN11" s="44"/>
      <c r="MRO11" s="44"/>
      <c r="MRP11" s="44"/>
      <c r="MRQ11" s="44"/>
      <c r="MRR11" s="44"/>
      <c r="MRS11" s="44"/>
      <c r="MRT11" s="44"/>
      <c r="MRU11" s="44"/>
      <c r="MRV11" s="44"/>
      <c r="MRW11" s="44"/>
      <c r="MRX11" s="44"/>
      <c r="MRY11" s="44"/>
      <c r="MRZ11" s="44"/>
      <c r="MSA11" s="44"/>
      <c r="MSB11" s="44"/>
      <c r="MSC11" s="44"/>
      <c r="MSD11" s="44"/>
      <c r="MSE11" s="44"/>
      <c r="MSF11" s="44"/>
      <c r="MSG11" s="44"/>
      <c r="MSH11" s="44"/>
      <c r="MSI11" s="44"/>
      <c r="MSJ11" s="44"/>
      <c r="MSK11" s="44"/>
      <c r="MSL11" s="44"/>
      <c r="MSM11" s="44"/>
      <c r="MSN11" s="44"/>
      <c r="MSO11" s="44"/>
      <c r="MSP11" s="44"/>
      <c r="MSQ11" s="44"/>
      <c r="MSR11" s="44"/>
      <c r="MSS11" s="44"/>
      <c r="MST11" s="44"/>
      <c r="MSU11" s="44"/>
      <c r="MSV11" s="44"/>
      <c r="MSW11" s="44"/>
      <c r="MSX11" s="44"/>
      <c r="MSY11" s="44"/>
      <c r="MSZ11" s="44"/>
      <c r="MTA11" s="44"/>
      <c r="MTB11" s="44"/>
      <c r="MTC11" s="44"/>
      <c r="MTD11" s="44"/>
      <c r="MTE11" s="44"/>
      <c r="MTF11" s="44"/>
      <c r="MTG11" s="44"/>
      <c r="MTH11" s="44"/>
      <c r="MTI11" s="44"/>
      <c r="MTJ11" s="44"/>
      <c r="MTK11" s="44"/>
      <c r="MTL11" s="44"/>
      <c r="MTM11" s="44"/>
      <c r="MTN11" s="44"/>
      <c r="MTO11" s="44"/>
      <c r="MTP11" s="44"/>
      <c r="MTQ11" s="44"/>
      <c r="MTR11" s="44"/>
      <c r="MTS11" s="44"/>
      <c r="MTT11" s="44"/>
      <c r="MTU11" s="44"/>
      <c r="MTV11" s="44"/>
      <c r="MTW11" s="44"/>
      <c r="MTX11" s="44"/>
      <c r="MTY11" s="44"/>
      <c r="MTZ11" s="44"/>
      <c r="MUA11" s="44"/>
      <c r="MUB11" s="44"/>
      <c r="MUC11" s="44"/>
      <c r="MUD11" s="44"/>
      <c r="MUE11" s="44"/>
      <c r="MUF11" s="44"/>
      <c r="MUG11" s="44"/>
      <c r="MUH11" s="44"/>
      <c r="MUI11" s="44"/>
      <c r="MUJ11" s="44"/>
      <c r="MUK11" s="44"/>
      <c r="MUL11" s="44"/>
      <c r="MUM11" s="44"/>
      <c r="MUN11" s="44"/>
      <c r="MUO11" s="44"/>
      <c r="MUP11" s="44"/>
      <c r="MUQ11" s="44"/>
      <c r="MUR11" s="44"/>
      <c r="MUS11" s="44"/>
      <c r="MUT11" s="44"/>
      <c r="MUU11" s="44"/>
      <c r="MUV11" s="44"/>
      <c r="MUW11" s="44"/>
      <c r="MUX11" s="44"/>
      <c r="MUY11" s="44"/>
      <c r="MUZ11" s="44"/>
      <c r="MVA11" s="44"/>
      <c r="MVB11" s="44"/>
      <c r="MVC11" s="44"/>
      <c r="MVD11" s="44"/>
      <c r="MVE11" s="44"/>
      <c r="MVF11" s="44"/>
      <c r="MVG11" s="44"/>
      <c r="MVH11" s="44"/>
      <c r="MVI11" s="44"/>
      <c r="MVJ11" s="44"/>
      <c r="MVK11" s="44"/>
      <c r="MVL11" s="44"/>
      <c r="MVM11" s="44"/>
      <c r="MVN11" s="44"/>
      <c r="MVO11" s="44"/>
      <c r="MVP11" s="44"/>
      <c r="MVQ11" s="44"/>
      <c r="MVR11" s="44"/>
      <c r="MVS11" s="44"/>
      <c r="MVT11" s="44"/>
      <c r="MVU11" s="44"/>
      <c r="MVV11" s="44"/>
      <c r="MVW11" s="44"/>
      <c r="MVX11" s="44"/>
      <c r="MVY11" s="44"/>
      <c r="MVZ11" s="44"/>
      <c r="MWA11" s="44"/>
      <c r="MWB11" s="44"/>
      <c r="MWC11" s="44"/>
      <c r="MWD11" s="44"/>
      <c r="MWE11" s="44"/>
      <c r="MWF11" s="44"/>
      <c r="MWG11" s="44"/>
      <c r="MWH11" s="44"/>
      <c r="MWI11" s="44"/>
      <c r="MWJ11" s="44"/>
      <c r="MWK11" s="44"/>
      <c r="MWL11" s="44"/>
      <c r="MWM11" s="44"/>
      <c r="MWN11" s="44"/>
      <c r="MWO11" s="44"/>
      <c r="MWP11" s="44"/>
      <c r="MWQ11" s="44"/>
      <c r="MWR11" s="44"/>
      <c r="MWS11" s="44"/>
      <c r="MWT11" s="44"/>
      <c r="MWU11" s="44"/>
      <c r="MWV11" s="44"/>
      <c r="MWW11" s="44"/>
      <c r="MWX11" s="44"/>
      <c r="MWY11" s="44"/>
      <c r="MWZ11" s="44"/>
      <c r="MXA11" s="44"/>
      <c r="MXB11" s="44"/>
      <c r="MXC11" s="44"/>
      <c r="MXD11" s="44"/>
      <c r="MXE11" s="44"/>
      <c r="MXF11" s="44"/>
      <c r="MXG11" s="44"/>
      <c r="MXH11" s="44"/>
      <c r="MXI11" s="44"/>
      <c r="MXJ11" s="44"/>
      <c r="MXK11" s="44"/>
      <c r="MXL11" s="44"/>
      <c r="MXM11" s="44"/>
      <c r="MXN11" s="44"/>
      <c r="MXO11" s="44"/>
      <c r="MXP11" s="44"/>
      <c r="MXQ11" s="44"/>
      <c r="MXR11" s="44"/>
      <c r="MXS11" s="44"/>
      <c r="MXT11" s="44"/>
      <c r="MXU11" s="44"/>
      <c r="MXV11" s="44"/>
      <c r="MXW11" s="44"/>
      <c r="MXX11" s="44"/>
      <c r="MXY11" s="44"/>
      <c r="MXZ11" s="44"/>
      <c r="MYA11" s="44"/>
      <c r="MYB11" s="44"/>
      <c r="MYC11" s="44"/>
      <c r="MYD11" s="44"/>
      <c r="MYE11" s="44"/>
      <c r="MYF11" s="44"/>
      <c r="MYG11" s="44"/>
      <c r="MYH11" s="44"/>
      <c r="MYI11" s="44"/>
      <c r="MYJ11" s="44"/>
      <c r="MYK11" s="44"/>
      <c r="MYL11" s="44"/>
      <c r="MYM11" s="44"/>
      <c r="MYN11" s="44"/>
      <c r="MYO11" s="44"/>
      <c r="MYP11" s="44"/>
      <c r="MYQ11" s="44"/>
      <c r="MYR11" s="44"/>
      <c r="MYS11" s="44"/>
      <c r="MYT11" s="44"/>
      <c r="MYU11" s="44"/>
      <c r="MYV11" s="44"/>
      <c r="MYW11" s="44"/>
      <c r="MYX11" s="44"/>
      <c r="MYY11" s="44"/>
      <c r="MYZ11" s="44"/>
      <c r="MZA11" s="44"/>
      <c r="MZB11" s="44"/>
      <c r="MZC11" s="44"/>
      <c r="MZD11" s="44"/>
      <c r="MZE11" s="44"/>
      <c r="MZF11" s="44"/>
      <c r="MZG11" s="44"/>
      <c r="MZH11" s="44"/>
      <c r="MZI11" s="44"/>
      <c r="MZJ11" s="44"/>
      <c r="MZK11" s="44"/>
      <c r="MZL11" s="44"/>
      <c r="MZM11" s="44"/>
      <c r="MZN11" s="44"/>
      <c r="MZO11" s="44"/>
      <c r="MZP11" s="44"/>
      <c r="MZQ11" s="44"/>
      <c r="MZR11" s="44"/>
      <c r="MZS11" s="44"/>
      <c r="MZT11" s="44"/>
      <c r="MZU11" s="44"/>
      <c r="MZV11" s="44"/>
      <c r="MZW11" s="44"/>
      <c r="MZX11" s="44"/>
      <c r="MZY11" s="44"/>
      <c r="MZZ11" s="44"/>
      <c r="NAA11" s="44"/>
      <c r="NAB11" s="44"/>
      <c r="NAC11" s="44"/>
      <c r="NAD11" s="44"/>
      <c r="NAE11" s="44"/>
      <c r="NAF11" s="44"/>
      <c r="NAG11" s="44"/>
      <c r="NAH11" s="44"/>
      <c r="NAI11" s="44"/>
      <c r="NAJ11" s="44"/>
      <c r="NAK11" s="44"/>
      <c r="NAL11" s="44"/>
      <c r="NAM11" s="44"/>
      <c r="NAN11" s="44"/>
      <c r="NAO11" s="44"/>
      <c r="NAP11" s="44"/>
      <c r="NAQ11" s="44"/>
      <c r="NAR11" s="44"/>
      <c r="NAS11" s="44"/>
      <c r="NAT11" s="44"/>
      <c r="NAU11" s="44"/>
      <c r="NAV11" s="44"/>
      <c r="NAW11" s="44"/>
      <c r="NAX11" s="44"/>
      <c r="NAY11" s="44"/>
      <c r="NAZ11" s="44"/>
      <c r="NBA11" s="44"/>
      <c r="NBB11" s="44"/>
      <c r="NBC11" s="44"/>
      <c r="NBD11" s="44"/>
      <c r="NBE11" s="44"/>
      <c r="NBF11" s="44"/>
      <c r="NBG11" s="44"/>
      <c r="NBH11" s="44"/>
      <c r="NBI11" s="44"/>
      <c r="NBJ11" s="44"/>
      <c r="NBK11" s="44"/>
      <c r="NBL11" s="44"/>
      <c r="NBM11" s="44"/>
      <c r="NBN11" s="44"/>
      <c r="NBO11" s="44"/>
      <c r="NBP11" s="44"/>
      <c r="NBQ11" s="44"/>
      <c r="NBR11" s="44"/>
      <c r="NBS11" s="44"/>
      <c r="NBT11" s="44"/>
      <c r="NBU11" s="44"/>
      <c r="NBV11" s="44"/>
      <c r="NBW11" s="44"/>
      <c r="NBX11" s="44"/>
      <c r="NBY11" s="44"/>
      <c r="NBZ11" s="44"/>
      <c r="NCA11" s="44"/>
      <c r="NCB11" s="44"/>
      <c r="NCC11" s="44"/>
      <c r="NCD11" s="44"/>
      <c r="NCE11" s="44"/>
      <c r="NCF11" s="44"/>
      <c r="NCG11" s="44"/>
      <c r="NCH11" s="44"/>
      <c r="NCI11" s="44"/>
      <c r="NCJ11" s="44"/>
      <c r="NCK11" s="44"/>
      <c r="NCL11" s="44"/>
      <c r="NCM11" s="44"/>
      <c r="NCN11" s="44"/>
      <c r="NCO11" s="44"/>
      <c r="NCP11" s="44"/>
      <c r="NCQ11" s="44"/>
      <c r="NCR11" s="44"/>
      <c r="NCS11" s="44"/>
      <c r="NCT11" s="44"/>
      <c r="NCU11" s="44"/>
      <c r="NCV11" s="44"/>
      <c r="NCW11" s="44"/>
      <c r="NCX11" s="44"/>
      <c r="NCY11" s="44"/>
      <c r="NCZ11" s="44"/>
      <c r="NDA11" s="44"/>
      <c r="NDB11" s="44"/>
      <c r="NDC11" s="44"/>
      <c r="NDD11" s="44"/>
      <c r="NDE11" s="44"/>
      <c r="NDF11" s="44"/>
      <c r="NDG11" s="44"/>
      <c r="NDH11" s="44"/>
      <c r="NDI11" s="44"/>
      <c r="NDJ11" s="44"/>
      <c r="NDK11" s="44"/>
      <c r="NDL11" s="44"/>
      <c r="NDM11" s="44"/>
      <c r="NDN11" s="44"/>
      <c r="NDO11" s="44"/>
      <c r="NDP11" s="44"/>
      <c r="NDQ11" s="44"/>
      <c r="NDR11" s="44"/>
      <c r="NDS11" s="44"/>
      <c r="NDT11" s="44"/>
      <c r="NDU11" s="44"/>
      <c r="NDV11" s="44"/>
      <c r="NDW11" s="44"/>
      <c r="NDX11" s="44"/>
      <c r="NDY11" s="44"/>
      <c r="NDZ11" s="44"/>
      <c r="NEA11" s="44"/>
      <c r="NEB11" s="44"/>
      <c r="NEC11" s="44"/>
      <c r="NED11" s="44"/>
      <c r="NEE11" s="44"/>
      <c r="NEF11" s="44"/>
      <c r="NEG11" s="44"/>
      <c r="NEH11" s="44"/>
      <c r="NEI11" s="44"/>
      <c r="NEJ11" s="44"/>
      <c r="NEK11" s="44"/>
      <c r="NEL11" s="44"/>
      <c r="NEM11" s="44"/>
      <c r="NEN11" s="44"/>
      <c r="NEO11" s="44"/>
      <c r="NEP11" s="44"/>
      <c r="NEQ11" s="44"/>
      <c r="NER11" s="44"/>
      <c r="NES11" s="44"/>
      <c r="NET11" s="44"/>
      <c r="NEU11" s="44"/>
      <c r="NEV11" s="44"/>
      <c r="NEW11" s="44"/>
      <c r="NEX11" s="44"/>
      <c r="NEY11" s="44"/>
      <c r="NEZ11" s="44"/>
      <c r="NFA11" s="44"/>
      <c r="NFB11" s="44"/>
      <c r="NFC11" s="44"/>
      <c r="NFD11" s="44"/>
      <c r="NFE11" s="44"/>
      <c r="NFF11" s="44"/>
      <c r="NFG11" s="44"/>
      <c r="NFH11" s="44"/>
      <c r="NFI11" s="44"/>
      <c r="NFJ11" s="44"/>
      <c r="NFK11" s="44"/>
      <c r="NFL11" s="44"/>
      <c r="NFM11" s="44"/>
      <c r="NFN11" s="44"/>
      <c r="NFO11" s="44"/>
      <c r="NFP11" s="44"/>
      <c r="NFQ11" s="44"/>
      <c r="NFR11" s="44"/>
      <c r="NFS11" s="44"/>
      <c r="NFT11" s="44"/>
      <c r="NFU11" s="44"/>
      <c r="NFV11" s="44"/>
      <c r="NFW11" s="44"/>
      <c r="NFX11" s="44"/>
      <c r="NFY11" s="44"/>
      <c r="NFZ11" s="44"/>
      <c r="NGA11" s="44"/>
      <c r="NGB11" s="44"/>
      <c r="NGC11" s="44"/>
      <c r="NGD11" s="44"/>
      <c r="NGE11" s="44"/>
      <c r="NGF11" s="44"/>
      <c r="NGG11" s="44"/>
      <c r="NGH11" s="44"/>
      <c r="NGI11" s="44"/>
      <c r="NGJ11" s="44"/>
      <c r="NGK11" s="44"/>
      <c r="NGL11" s="44"/>
      <c r="NGM11" s="44"/>
      <c r="NGN11" s="44"/>
      <c r="NGO11" s="44"/>
      <c r="NGP11" s="44"/>
      <c r="NGQ11" s="44"/>
      <c r="NGR11" s="44"/>
      <c r="NGS11" s="44"/>
      <c r="NGT11" s="44"/>
      <c r="NGU11" s="44"/>
      <c r="NGV11" s="44"/>
      <c r="NGW11" s="44"/>
      <c r="NGX11" s="44"/>
      <c r="NGY11" s="44"/>
      <c r="NGZ11" s="44"/>
      <c r="NHA11" s="44"/>
      <c r="NHB11" s="44"/>
      <c r="NHC11" s="44"/>
      <c r="NHD11" s="44"/>
      <c r="NHE11" s="44"/>
      <c r="NHF11" s="44"/>
      <c r="NHG11" s="44"/>
      <c r="NHH11" s="44"/>
      <c r="NHI11" s="44"/>
      <c r="NHJ11" s="44"/>
      <c r="NHK11" s="44"/>
      <c r="NHL11" s="44"/>
      <c r="NHM11" s="44"/>
      <c r="NHN11" s="44"/>
      <c r="NHO11" s="44"/>
      <c r="NHP11" s="44"/>
      <c r="NHQ11" s="44"/>
      <c r="NHR11" s="44"/>
      <c r="NHS11" s="44"/>
      <c r="NHT11" s="44"/>
      <c r="NHU11" s="44"/>
      <c r="NHV11" s="44"/>
      <c r="NHW11" s="44"/>
      <c r="NHX11" s="44"/>
      <c r="NHY11" s="44"/>
      <c r="NHZ11" s="44"/>
      <c r="NIA11" s="44"/>
      <c r="NIB11" s="44"/>
      <c r="NIC11" s="44"/>
      <c r="NID11" s="44"/>
      <c r="NIE11" s="44"/>
      <c r="NIF11" s="44"/>
      <c r="NIG11" s="44"/>
      <c r="NIH11" s="44"/>
      <c r="NII11" s="44"/>
      <c r="NIJ11" s="44"/>
      <c r="NIK11" s="44"/>
      <c r="NIL11" s="44"/>
      <c r="NIM11" s="44"/>
      <c r="NIN11" s="44"/>
      <c r="NIO11" s="44"/>
      <c r="NIP11" s="44"/>
      <c r="NIQ11" s="44"/>
      <c r="NIR11" s="44"/>
      <c r="NIS11" s="44"/>
      <c r="NIT11" s="44"/>
      <c r="NIU11" s="44"/>
      <c r="NIV11" s="44"/>
      <c r="NIW11" s="44"/>
      <c r="NIX11" s="44"/>
      <c r="NIY11" s="44"/>
      <c r="NIZ11" s="44"/>
      <c r="NJA11" s="44"/>
      <c r="NJB11" s="44"/>
      <c r="NJC11" s="44"/>
      <c r="NJD11" s="44"/>
      <c r="NJE11" s="44"/>
      <c r="NJF11" s="44"/>
      <c r="NJG11" s="44"/>
      <c r="NJH11" s="44"/>
      <c r="NJI11" s="44"/>
      <c r="NJJ11" s="44"/>
      <c r="NJK11" s="44"/>
      <c r="NJL11" s="44"/>
      <c r="NJM11" s="44"/>
      <c r="NJN11" s="44"/>
      <c r="NJO11" s="44"/>
      <c r="NJP11" s="44"/>
      <c r="NJQ11" s="44"/>
      <c r="NJR11" s="44"/>
      <c r="NJS11" s="44"/>
      <c r="NJT11" s="44"/>
      <c r="NJU11" s="44"/>
      <c r="NJV11" s="44"/>
      <c r="NJW11" s="44"/>
      <c r="NJX11" s="44"/>
      <c r="NJY11" s="44"/>
      <c r="NJZ11" s="44"/>
      <c r="NKA11" s="44"/>
      <c r="NKB11" s="44"/>
      <c r="NKC11" s="44"/>
      <c r="NKD11" s="44"/>
      <c r="NKE11" s="44"/>
      <c r="NKF11" s="44"/>
      <c r="NKG11" s="44"/>
      <c r="NKH11" s="44"/>
      <c r="NKI11" s="44"/>
      <c r="NKJ11" s="44"/>
      <c r="NKK11" s="44"/>
      <c r="NKL11" s="44"/>
      <c r="NKM11" s="44"/>
      <c r="NKN11" s="44"/>
      <c r="NKO11" s="44"/>
      <c r="NKP11" s="44"/>
      <c r="NKQ11" s="44"/>
      <c r="NKR11" s="44"/>
      <c r="NKS11" s="44"/>
      <c r="NKT11" s="44"/>
      <c r="NKU11" s="44"/>
      <c r="NKV11" s="44"/>
      <c r="NKW11" s="44"/>
      <c r="NKX11" s="44"/>
      <c r="NKY11" s="44"/>
      <c r="NKZ11" s="44"/>
      <c r="NLA11" s="44"/>
      <c r="NLB11" s="44"/>
      <c r="NLC11" s="44"/>
      <c r="NLD11" s="44"/>
      <c r="NLE11" s="44"/>
      <c r="NLF11" s="44"/>
      <c r="NLG11" s="44"/>
      <c r="NLH11" s="44"/>
      <c r="NLI11" s="44"/>
      <c r="NLJ11" s="44"/>
      <c r="NLK11" s="44"/>
      <c r="NLL11" s="44"/>
      <c r="NLM11" s="44"/>
      <c r="NLN11" s="44"/>
      <c r="NLO11" s="44"/>
      <c r="NLP11" s="44"/>
      <c r="NLQ11" s="44"/>
      <c r="NLR11" s="44"/>
      <c r="NLS11" s="44"/>
      <c r="NLT11" s="44"/>
      <c r="NLU11" s="44"/>
      <c r="NLV11" s="44"/>
      <c r="NLW11" s="44"/>
      <c r="NLX11" s="44"/>
      <c r="NLY11" s="44"/>
      <c r="NLZ11" s="44"/>
      <c r="NMA11" s="44"/>
      <c r="NMB11" s="44"/>
      <c r="NMC11" s="44"/>
      <c r="NMD11" s="44"/>
      <c r="NME11" s="44"/>
      <c r="NMF11" s="44"/>
      <c r="NMG11" s="44"/>
      <c r="NMH11" s="44"/>
      <c r="NMI11" s="44"/>
      <c r="NMJ11" s="44"/>
      <c r="NMK11" s="44"/>
      <c r="NML11" s="44"/>
      <c r="NMM11" s="44"/>
      <c r="NMN11" s="44"/>
      <c r="NMO11" s="44"/>
      <c r="NMP11" s="44"/>
      <c r="NMQ11" s="44"/>
      <c r="NMR11" s="44"/>
      <c r="NMS11" s="44"/>
      <c r="NMT11" s="44"/>
      <c r="NMU11" s="44"/>
      <c r="NMV11" s="44"/>
      <c r="NMW11" s="44"/>
      <c r="NMX11" s="44"/>
      <c r="NMY11" s="44"/>
      <c r="NMZ11" s="44"/>
      <c r="NNA11" s="44"/>
      <c r="NNB11" s="44"/>
      <c r="NNC11" s="44"/>
      <c r="NND11" s="44"/>
      <c r="NNE11" s="44"/>
      <c r="NNF11" s="44"/>
      <c r="NNG11" s="44"/>
      <c r="NNH11" s="44"/>
      <c r="NNI11" s="44"/>
      <c r="NNJ11" s="44"/>
      <c r="NNK11" s="44"/>
      <c r="NNL11" s="44"/>
      <c r="NNM11" s="44"/>
      <c r="NNN11" s="44"/>
      <c r="NNO11" s="44"/>
      <c r="NNP11" s="44"/>
      <c r="NNQ11" s="44"/>
      <c r="NNR11" s="44"/>
      <c r="NNS11" s="44"/>
      <c r="NNT11" s="44"/>
      <c r="NNU11" s="44"/>
      <c r="NNV11" s="44"/>
      <c r="NNW11" s="44"/>
      <c r="NNX11" s="44"/>
      <c r="NNY11" s="44"/>
      <c r="NNZ11" s="44"/>
      <c r="NOA11" s="44"/>
      <c r="NOB11" s="44"/>
      <c r="NOC11" s="44"/>
      <c r="NOD11" s="44"/>
      <c r="NOE11" s="44"/>
      <c r="NOF11" s="44"/>
      <c r="NOG11" s="44"/>
      <c r="NOH11" s="44"/>
      <c r="NOI11" s="44"/>
      <c r="NOJ11" s="44"/>
      <c r="NOK11" s="44"/>
      <c r="NOL11" s="44"/>
      <c r="NOM11" s="44"/>
      <c r="NON11" s="44"/>
      <c r="NOO11" s="44"/>
      <c r="NOP11" s="44"/>
      <c r="NOQ11" s="44"/>
      <c r="NOR11" s="44"/>
      <c r="NOS11" s="44"/>
      <c r="NOT11" s="44"/>
      <c r="NOU11" s="44"/>
      <c r="NOV11" s="44"/>
      <c r="NOW11" s="44"/>
      <c r="NOX11" s="44"/>
      <c r="NOY11" s="44"/>
      <c r="NOZ11" s="44"/>
      <c r="NPA11" s="44"/>
      <c r="NPB11" s="44"/>
      <c r="NPC11" s="44"/>
      <c r="NPD11" s="44"/>
      <c r="NPE11" s="44"/>
      <c r="NPF11" s="44"/>
      <c r="NPG11" s="44"/>
      <c r="NPH11" s="44"/>
      <c r="NPI11" s="44"/>
      <c r="NPJ11" s="44"/>
      <c r="NPK11" s="44"/>
      <c r="NPL11" s="44"/>
      <c r="NPM11" s="44"/>
      <c r="NPN11" s="44"/>
      <c r="NPO11" s="44"/>
      <c r="NPP11" s="44"/>
      <c r="NPQ11" s="44"/>
      <c r="NPR11" s="44"/>
      <c r="NPS11" s="44"/>
      <c r="NPT11" s="44"/>
      <c r="NPU11" s="44"/>
      <c r="NPV11" s="44"/>
      <c r="NPW11" s="44"/>
      <c r="NPX11" s="44"/>
      <c r="NPY11" s="44"/>
      <c r="NPZ11" s="44"/>
      <c r="NQA11" s="44"/>
      <c r="NQB11" s="44"/>
      <c r="NQC11" s="44"/>
      <c r="NQD11" s="44"/>
      <c r="NQE11" s="44"/>
      <c r="NQF11" s="44"/>
      <c r="NQG11" s="44"/>
      <c r="NQH11" s="44"/>
      <c r="NQI11" s="44"/>
      <c r="NQJ11" s="44"/>
      <c r="NQK11" s="44"/>
      <c r="NQL11" s="44"/>
      <c r="NQM11" s="44"/>
      <c r="NQN11" s="44"/>
      <c r="NQO11" s="44"/>
      <c r="NQP11" s="44"/>
      <c r="NQQ11" s="44"/>
      <c r="NQR11" s="44"/>
      <c r="NQS11" s="44"/>
      <c r="NQT11" s="44"/>
      <c r="NQU11" s="44"/>
      <c r="NQV11" s="44"/>
      <c r="NQW11" s="44"/>
      <c r="NQX11" s="44"/>
      <c r="NQY11" s="44"/>
      <c r="NQZ11" s="44"/>
      <c r="NRA11" s="44"/>
      <c r="NRB11" s="44"/>
      <c r="NRC11" s="44"/>
      <c r="NRD11" s="44"/>
      <c r="NRE11" s="44"/>
      <c r="NRF11" s="44"/>
      <c r="NRG11" s="44"/>
      <c r="NRH11" s="44"/>
      <c r="NRI11" s="44"/>
      <c r="NRJ11" s="44"/>
      <c r="NRK11" s="44"/>
      <c r="NRL11" s="44"/>
      <c r="NRM11" s="44"/>
      <c r="NRN11" s="44"/>
      <c r="NRO11" s="44"/>
      <c r="NRP11" s="44"/>
      <c r="NRQ11" s="44"/>
      <c r="NRR11" s="44"/>
      <c r="NRS11" s="44"/>
      <c r="NRT11" s="44"/>
      <c r="NRU11" s="44"/>
      <c r="NRV11" s="44"/>
      <c r="NRW11" s="44"/>
      <c r="NRX11" s="44"/>
      <c r="NRY11" s="44"/>
      <c r="NRZ11" s="44"/>
      <c r="NSA11" s="44"/>
      <c r="NSB11" s="44"/>
      <c r="NSC11" s="44"/>
      <c r="NSD11" s="44"/>
      <c r="NSE11" s="44"/>
      <c r="NSF11" s="44"/>
      <c r="NSG11" s="44"/>
      <c r="NSH11" s="44"/>
      <c r="NSI11" s="44"/>
      <c r="NSJ11" s="44"/>
      <c r="NSK11" s="44"/>
      <c r="NSL11" s="44"/>
      <c r="NSM11" s="44"/>
      <c r="NSN11" s="44"/>
      <c r="NSO11" s="44"/>
      <c r="NSP11" s="44"/>
      <c r="NSQ11" s="44"/>
      <c r="NSR11" s="44"/>
      <c r="NSS11" s="44"/>
      <c r="NST11" s="44"/>
      <c r="NSU11" s="44"/>
      <c r="NSV11" s="44"/>
      <c r="NSW11" s="44"/>
      <c r="NSX11" s="44"/>
      <c r="NSY11" s="44"/>
      <c r="NSZ11" s="44"/>
      <c r="NTA11" s="44"/>
      <c r="NTB11" s="44"/>
      <c r="NTC11" s="44"/>
      <c r="NTD11" s="44"/>
      <c r="NTE11" s="44"/>
      <c r="NTF11" s="44"/>
      <c r="NTG11" s="44"/>
      <c r="NTH11" s="44"/>
      <c r="NTI11" s="44"/>
      <c r="NTJ11" s="44"/>
      <c r="NTK11" s="44"/>
      <c r="NTL11" s="44"/>
      <c r="NTM11" s="44"/>
      <c r="NTN11" s="44"/>
      <c r="NTO11" s="44"/>
      <c r="NTP11" s="44"/>
      <c r="NTQ11" s="44"/>
      <c r="NTR11" s="44"/>
      <c r="NTS11" s="44"/>
      <c r="NTT11" s="44"/>
      <c r="NTU11" s="44"/>
      <c r="NTV11" s="44"/>
      <c r="NTW11" s="44"/>
      <c r="NTX11" s="44"/>
      <c r="NTY11" s="44"/>
      <c r="NTZ11" s="44"/>
      <c r="NUA11" s="44"/>
      <c r="NUB11" s="44"/>
      <c r="NUC11" s="44"/>
      <c r="NUD11" s="44"/>
      <c r="NUE11" s="44"/>
      <c r="NUF11" s="44"/>
      <c r="NUG11" s="44"/>
      <c r="NUH11" s="44"/>
      <c r="NUI11" s="44"/>
      <c r="NUJ11" s="44"/>
      <c r="NUK11" s="44"/>
      <c r="NUL11" s="44"/>
      <c r="NUM11" s="44"/>
      <c r="NUN11" s="44"/>
      <c r="NUO11" s="44"/>
      <c r="NUP11" s="44"/>
      <c r="NUQ11" s="44"/>
      <c r="NUR11" s="44"/>
      <c r="NUS11" s="44"/>
      <c r="NUT11" s="44"/>
      <c r="NUU11" s="44"/>
      <c r="NUV11" s="44"/>
      <c r="NUW11" s="44"/>
      <c r="NUX11" s="44"/>
      <c r="NUY11" s="44"/>
      <c r="NUZ11" s="44"/>
      <c r="NVA11" s="44"/>
      <c r="NVB11" s="44"/>
      <c r="NVC11" s="44"/>
      <c r="NVD11" s="44"/>
      <c r="NVE11" s="44"/>
      <c r="NVF11" s="44"/>
      <c r="NVG11" s="44"/>
      <c r="NVH11" s="44"/>
      <c r="NVI11" s="44"/>
      <c r="NVJ11" s="44"/>
      <c r="NVK11" s="44"/>
      <c r="NVL11" s="44"/>
      <c r="NVM11" s="44"/>
      <c r="NVN11" s="44"/>
      <c r="NVO11" s="44"/>
      <c r="NVP11" s="44"/>
      <c r="NVQ11" s="44"/>
      <c r="NVR11" s="44"/>
      <c r="NVS11" s="44"/>
      <c r="NVT11" s="44"/>
      <c r="NVU11" s="44"/>
      <c r="NVV11" s="44"/>
      <c r="NVW11" s="44"/>
      <c r="NVX11" s="44"/>
      <c r="NVY11" s="44"/>
      <c r="NVZ11" s="44"/>
      <c r="NWA11" s="44"/>
      <c r="NWB11" s="44"/>
      <c r="NWC11" s="44"/>
      <c r="NWD11" s="44"/>
      <c r="NWE11" s="44"/>
      <c r="NWF11" s="44"/>
      <c r="NWG11" s="44"/>
      <c r="NWH11" s="44"/>
      <c r="NWI11" s="44"/>
      <c r="NWJ11" s="44"/>
      <c r="NWK11" s="44"/>
      <c r="NWL11" s="44"/>
      <c r="NWM11" s="44"/>
      <c r="NWN11" s="44"/>
      <c r="NWO11" s="44"/>
      <c r="NWP11" s="44"/>
      <c r="NWQ11" s="44"/>
      <c r="NWR11" s="44"/>
      <c r="NWS11" s="44"/>
      <c r="NWT11" s="44"/>
      <c r="NWU11" s="44"/>
      <c r="NWV11" s="44"/>
      <c r="NWW11" s="44"/>
      <c r="NWX11" s="44"/>
      <c r="NWY11" s="44"/>
      <c r="NWZ11" s="44"/>
      <c r="NXA11" s="44"/>
      <c r="NXB11" s="44"/>
      <c r="NXC11" s="44"/>
      <c r="NXD11" s="44"/>
      <c r="NXE11" s="44"/>
      <c r="NXF11" s="44"/>
      <c r="NXG11" s="44"/>
      <c r="NXH11" s="44"/>
      <c r="NXI11" s="44"/>
      <c r="NXJ11" s="44"/>
      <c r="NXK11" s="44"/>
      <c r="NXL11" s="44"/>
      <c r="NXM11" s="44"/>
      <c r="NXN11" s="44"/>
      <c r="NXO11" s="44"/>
      <c r="NXP11" s="44"/>
      <c r="NXQ11" s="44"/>
      <c r="NXR11" s="44"/>
      <c r="NXS11" s="44"/>
      <c r="NXT11" s="44"/>
      <c r="NXU11" s="44"/>
      <c r="NXV11" s="44"/>
      <c r="NXW11" s="44"/>
      <c r="NXX11" s="44"/>
      <c r="NXY11" s="44"/>
      <c r="NXZ11" s="44"/>
      <c r="NYA11" s="44"/>
      <c r="NYB11" s="44"/>
      <c r="NYC11" s="44"/>
      <c r="NYD11" s="44"/>
      <c r="NYE11" s="44"/>
      <c r="NYF11" s="44"/>
      <c r="NYG11" s="44"/>
      <c r="NYH11" s="44"/>
      <c r="NYI11" s="44"/>
      <c r="NYJ11" s="44"/>
      <c r="NYK11" s="44"/>
      <c r="NYL11" s="44"/>
      <c r="NYM11" s="44"/>
      <c r="NYN11" s="44"/>
      <c r="NYO11" s="44"/>
      <c r="NYP11" s="44"/>
      <c r="NYQ11" s="44"/>
      <c r="NYR11" s="44"/>
      <c r="NYS11" s="44"/>
      <c r="NYT11" s="44"/>
      <c r="NYU11" s="44"/>
      <c r="NYV11" s="44"/>
      <c r="NYW11" s="44"/>
      <c r="NYX11" s="44"/>
      <c r="NYY11" s="44"/>
      <c r="NYZ11" s="44"/>
      <c r="NZA11" s="44"/>
      <c r="NZB11" s="44"/>
      <c r="NZC11" s="44"/>
      <c r="NZD11" s="44"/>
      <c r="NZE11" s="44"/>
      <c r="NZF11" s="44"/>
      <c r="NZG11" s="44"/>
      <c r="NZH11" s="44"/>
      <c r="NZI11" s="44"/>
      <c r="NZJ11" s="44"/>
      <c r="NZK11" s="44"/>
      <c r="NZL11" s="44"/>
      <c r="NZM11" s="44"/>
      <c r="NZN11" s="44"/>
      <c r="NZO11" s="44"/>
      <c r="NZP11" s="44"/>
      <c r="NZQ11" s="44"/>
      <c r="NZR11" s="44"/>
      <c r="NZS11" s="44"/>
      <c r="NZT11" s="44"/>
      <c r="NZU11" s="44"/>
      <c r="NZV11" s="44"/>
      <c r="NZW11" s="44"/>
      <c r="NZX11" s="44"/>
      <c r="NZY11" s="44"/>
      <c r="NZZ11" s="44"/>
      <c r="OAA11" s="44"/>
      <c r="OAB11" s="44"/>
      <c r="OAC11" s="44"/>
      <c r="OAD11" s="44"/>
      <c r="OAE11" s="44"/>
      <c r="OAF11" s="44"/>
      <c r="OAG11" s="44"/>
      <c r="OAH11" s="44"/>
      <c r="OAI11" s="44"/>
      <c r="OAJ11" s="44"/>
      <c r="OAK11" s="44"/>
      <c r="OAL11" s="44"/>
      <c r="OAM11" s="44"/>
      <c r="OAN11" s="44"/>
      <c r="OAO11" s="44"/>
      <c r="OAP11" s="44"/>
      <c r="OAQ11" s="44"/>
      <c r="OAR11" s="44"/>
      <c r="OAS11" s="44"/>
      <c r="OAT11" s="44"/>
      <c r="OAU11" s="44"/>
      <c r="OAV11" s="44"/>
      <c r="OAW11" s="44"/>
      <c r="OAX11" s="44"/>
      <c r="OAY11" s="44"/>
      <c r="OAZ11" s="44"/>
      <c r="OBA11" s="44"/>
      <c r="OBB11" s="44"/>
      <c r="OBC11" s="44"/>
      <c r="OBD11" s="44"/>
      <c r="OBE11" s="44"/>
      <c r="OBF11" s="44"/>
      <c r="OBG11" s="44"/>
      <c r="OBH11" s="44"/>
      <c r="OBI11" s="44"/>
      <c r="OBJ11" s="44"/>
      <c r="OBK11" s="44"/>
      <c r="OBL11" s="44"/>
      <c r="OBM11" s="44"/>
      <c r="OBN11" s="44"/>
      <c r="OBO11" s="44"/>
      <c r="OBP11" s="44"/>
      <c r="OBQ11" s="44"/>
      <c r="OBR11" s="44"/>
      <c r="OBS11" s="44"/>
      <c r="OBT11" s="44"/>
      <c r="OBU11" s="44"/>
      <c r="OBV11" s="44"/>
      <c r="OBW11" s="44"/>
      <c r="OBX11" s="44"/>
      <c r="OBY11" s="44"/>
      <c r="OBZ11" s="44"/>
      <c r="OCA11" s="44"/>
      <c r="OCB11" s="44"/>
      <c r="OCC11" s="44"/>
      <c r="OCD11" s="44"/>
      <c r="OCE11" s="44"/>
      <c r="OCF11" s="44"/>
      <c r="OCG11" s="44"/>
      <c r="OCH11" s="44"/>
      <c r="OCI11" s="44"/>
      <c r="OCJ11" s="44"/>
      <c r="OCK11" s="44"/>
      <c r="OCL11" s="44"/>
      <c r="OCM11" s="44"/>
      <c r="OCN11" s="44"/>
      <c r="OCO11" s="44"/>
      <c r="OCP11" s="44"/>
      <c r="OCQ11" s="44"/>
      <c r="OCR11" s="44"/>
      <c r="OCS11" s="44"/>
      <c r="OCT11" s="44"/>
      <c r="OCU11" s="44"/>
      <c r="OCV11" s="44"/>
      <c r="OCW11" s="44"/>
      <c r="OCX11" s="44"/>
      <c r="OCY11" s="44"/>
      <c r="OCZ11" s="44"/>
      <c r="ODA11" s="44"/>
      <c r="ODB11" s="44"/>
      <c r="ODC11" s="44"/>
      <c r="ODD11" s="44"/>
      <c r="ODE11" s="44"/>
      <c r="ODF11" s="44"/>
      <c r="ODG11" s="44"/>
      <c r="ODH11" s="44"/>
      <c r="ODI11" s="44"/>
      <c r="ODJ11" s="44"/>
      <c r="ODK11" s="44"/>
      <c r="ODL11" s="44"/>
      <c r="ODM11" s="44"/>
      <c r="ODN11" s="44"/>
      <c r="ODO11" s="44"/>
      <c r="ODP11" s="44"/>
      <c r="ODQ11" s="44"/>
      <c r="ODR11" s="44"/>
      <c r="ODS11" s="44"/>
      <c r="ODT11" s="44"/>
      <c r="ODU11" s="44"/>
      <c r="ODV11" s="44"/>
      <c r="ODW11" s="44"/>
      <c r="ODX11" s="44"/>
      <c r="ODY11" s="44"/>
      <c r="ODZ11" s="44"/>
      <c r="OEA11" s="44"/>
      <c r="OEB11" s="44"/>
      <c r="OEC11" s="44"/>
      <c r="OED11" s="44"/>
      <c r="OEE11" s="44"/>
      <c r="OEF11" s="44"/>
      <c r="OEG11" s="44"/>
      <c r="OEH11" s="44"/>
      <c r="OEI11" s="44"/>
      <c r="OEJ11" s="44"/>
      <c r="OEK11" s="44"/>
      <c r="OEL11" s="44"/>
      <c r="OEM11" s="44"/>
      <c r="OEN11" s="44"/>
      <c r="OEO11" s="44"/>
      <c r="OEP11" s="44"/>
      <c r="OEQ11" s="44"/>
      <c r="OER11" s="44"/>
      <c r="OES11" s="44"/>
      <c r="OET11" s="44"/>
      <c r="OEU11" s="44"/>
      <c r="OEV11" s="44"/>
      <c r="OEW11" s="44"/>
      <c r="OEX11" s="44"/>
      <c r="OEY11" s="44"/>
      <c r="OEZ11" s="44"/>
      <c r="OFA11" s="44"/>
      <c r="OFB11" s="44"/>
      <c r="OFC11" s="44"/>
      <c r="OFD11" s="44"/>
      <c r="OFE11" s="44"/>
      <c r="OFF11" s="44"/>
      <c r="OFG11" s="44"/>
      <c r="OFH11" s="44"/>
      <c r="OFI11" s="44"/>
      <c r="OFJ11" s="44"/>
      <c r="OFK11" s="44"/>
      <c r="OFL11" s="44"/>
      <c r="OFM11" s="44"/>
      <c r="OFN11" s="44"/>
      <c r="OFO11" s="44"/>
      <c r="OFP11" s="44"/>
      <c r="OFQ11" s="44"/>
      <c r="OFR11" s="44"/>
      <c r="OFS11" s="44"/>
      <c r="OFT11" s="44"/>
      <c r="OFU11" s="44"/>
      <c r="OFV11" s="44"/>
      <c r="OFW11" s="44"/>
      <c r="OFX11" s="44"/>
      <c r="OFY11" s="44"/>
      <c r="OFZ11" s="44"/>
      <c r="OGA11" s="44"/>
      <c r="OGB11" s="44"/>
      <c r="OGC11" s="44"/>
      <c r="OGD11" s="44"/>
      <c r="OGE11" s="44"/>
      <c r="OGF11" s="44"/>
      <c r="OGG11" s="44"/>
      <c r="OGH11" s="44"/>
      <c r="OGI11" s="44"/>
      <c r="OGJ11" s="44"/>
      <c r="OGK11" s="44"/>
      <c r="OGL11" s="44"/>
      <c r="OGM11" s="44"/>
      <c r="OGN11" s="44"/>
      <c r="OGO11" s="44"/>
      <c r="OGP11" s="44"/>
      <c r="OGQ11" s="44"/>
      <c r="OGR11" s="44"/>
      <c r="OGS11" s="44"/>
      <c r="OGT11" s="44"/>
      <c r="OGU11" s="44"/>
      <c r="OGV11" s="44"/>
      <c r="OGW11" s="44"/>
      <c r="OGX11" s="44"/>
      <c r="OGY11" s="44"/>
      <c r="OGZ11" s="44"/>
      <c r="OHA11" s="44"/>
      <c r="OHB11" s="44"/>
      <c r="OHC11" s="44"/>
      <c r="OHD11" s="44"/>
      <c r="OHE11" s="44"/>
      <c r="OHF11" s="44"/>
      <c r="OHG11" s="44"/>
      <c r="OHH11" s="44"/>
      <c r="OHI11" s="44"/>
      <c r="OHJ11" s="44"/>
      <c r="OHK11" s="44"/>
      <c r="OHL11" s="44"/>
      <c r="OHM11" s="44"/>
      <c r="OHN11" s="44"/>
      <c r="OHO11" s="44"/>
      <c r="OHP11" s="44"/>
      <c r="OHQ11" s="44"/>
      <c r="OHR11" s="44"/>
      <c r="OHS11" s="44"/>
      <c r="OHT11" s="44"/>
      <c r="OHU11" s="44"/>
      <c r="OHV11" s="44"/>
      <c r="OHW11" s="44"/>
      <c r="OHX11" s="44"/>
      <c r="OHY11" s="44"/>
      <c r="OHZ11" s="44"/>
      <c r="OIA11" s="44"/>
      <c r="OIB11" s="44"/>
      <c r="OIC11" s="44"/>
      <c r="OID11" s="44"/>
      <c r="OIE11" s="44"/>
      <c r="OIF11" s="44"/>
      <c r="OIG11" s="44"/>
      <c r="OIH11" s="44"/>
      <c r="OII11" s="44"/>
      <c r="OIJ11" s="44"/>
      <c r="OIK11" s="44"/>
      <c r="OIL11" s="44"/>
      <c r="OIM11" s="44"/>
      <c r="OIN11" s="44"/>
      <c r="OIO11" s="44"/>
      <c r="OIP11" s="44"/>
      <c r="OIQ11" s="44"/>
      <c r="OIR11" s="44"/>
      <c r="OIS11" s="44"/>
      <c r="OIT11" s="44"/>
      <c r="OIU11" s="44"/>
      <c r="OIV11" s="44"/>
      <c r="OIW11" s="44"/>
      <c r="OIX11" s="44"/>
      <c r="OIY11" s="44"/>
      <c r="OIZ11" s="44"/>
      <c r="OJA11" s="44"/>
      <c r="OJB11" s="44"/>
      <c r="OJC11" s="44"/>
      <c r="OJD11" s="44"/>
      <c r="OJE11" s="44"/>
      <c r="OJF11" s="44"/>
      <c r="OJG11" s="44"/>
      <c r="OJH11" s="44"/>
      <c r="OJI11" s="44"/>
      <c r="OJJ11" s="44"/>
      <c r="OJK11" s="44"/>
      <c r="OJL11" s="44"/>
      <c r="OJM11" s="44"/>
      <c r="OJN11" s="44"/>
      <c r="OJO11" s="44"/>
      <c r="OJP11" s="44"/>
      <c r="OJQ11" s="44"/>
      <c r="OJR11" s="44"/>
      <c r="OJS11" s="44"/>
      <c r="OJT11" s="44"/>
      <c r="OJU11" s="44"/>
      <c r="OJV11" s="44"/>
      <c r="OJW11" s="44"/>
      <c r="OJX11" s="44"/>
      <c r="OJY11" s="44"/>
      <c r="OJZ11" s="44"/>
      <c r="OKA11" s="44"/>
      <c r="OKB11" s="44"/>
      <c r="OKC11" s="44"/>
      <c r="OKD11" s="44"/>
      <c r="OKE11" s="44"/>
      <c r="OKF11" s="44"/>
      <c r="OKG11" s="44"/>
      <c r="OKH11" s="44"/>
      <c r="OKI11" s="44"/>
      <c r="OKJ11" s="44"/>
      <c r="OKK11" s="44"/>
      <c r="OKL11" s="44"/>
      <c r="OKM11" s="44"/>
      <c r="OKN11" s="44"/>
      <c r="OKO11" s="44"/>
      <c r="OKP11" s="44"/>
      <c r="OKQ11" s="44"/>
      <c r="OKR11" s="44"/>
      <c r="OKS11" s="44"/>
      <c r="OKT11" s="44"/>
      <c r="OKU11" s="44"/>
      <c r="OKV11" s="44"/>
      <c r="OKW11" s="44"/>
      <c r="OKX11" s="44"/>
      <c r="OKY11" s="44"/>
      <c r="OKZ11" s="44"/>
      <c r="OLA11" s="44"/>
      <c r="OLB11" s="44"/>
      <c r="OLC11" s="44"/>
      <c r="OLD11" s="44"/>
      <c r="OLE11" s="44"/>
      <c r="OLF11" s="44"/>
      <c r="OLG11" s="44"/>
      <c r="OLH11" s="44"/>
      <c r="OLI11" s="44"/>
      <c r="OLJ11" s="44"/>
      <c r="OLK11" s="44"/>
      <c r="OLL11" s="44"/>
      <c r="OLM11" s="44"/>
      <c r="OLN11" s="44"/>
      <c r="OLO11" s="44"/>
      <c r="OLP11" s="44"/>
      <c r="OLQ11" s="44"/>
      <c r="OLR11" s="44"/>
      <c r="OLS11" s="44"/>
      <c r="OLT11" s="44"/>
      <c r="OLU11" s="44"/>
      <c r="OLV11" s="44"/>
      <c r="OLW11" s="44"/>
      <c r="OLX11" s="44"/>
      <c r="OLY11" s="44"/>
      <c r="OLZ11" s="44"/>
      <c r="OMA11" s="44"/>
      <c r="OMB11" s="44"/>
      <c r="OMC11" s="44"/>
      <c r="OMD11" s="44"/>
      <c r="OME11" s="44"/>
      <c r="OMF11" s="44"/>
      <c r="OMG11" s="44"/>
      <c r="OMH11" s="44"/>
      <c r="OMI11" s="44"/>
      <c r="OMJ11" s="44"/>
      <c r="OMK11" s="44"/>
      <c r="OML11" s="44"/>
      <c r="OMM11" s="44"/>
      <c r="OMN11" s="44"/>
      <c r="OMO11" s="44"/>
      <c r="OMP11" s="44"/>
      <c r="OMQ11" s="44"/>
      <c r="OMR11" s="44"/>
      <c r="OMS11" s="44"/>
      <c r="OMT11" s="44"/>
      <c r="OMU11" s="44"/>
      <c r="OMV11" s="44"/>
      <c r="OMW11" s="44"/>
      <c r="OMX11" s="44"/>
      <c r="OMY11" s="44"/>
      <c r="OMZ11" s="44"/>
      <c r="ONA11" s="44"/>
      <c r="ONB11" s="44"/>
      <c r="ONC11" s="44"/>
      <c r="OND11" s="44"/>
      <c r="ONE11" s="44"/>
      <c r="ONF11" s="44"/>
      <c r="ONG11" s="44"/>
      <c r="ONH11" s="44"/>
      <c r="ONI11" s="44"/>
      <c r="ONJ11" s="44"/>
      <c r="ONK11" s="44"/>
      <c r="ONL11" s="44"/>
      <c r="ONM11" s="44"/>
      <c r="ONN11" s="44"/>
      <c r="ONO11" s="44"/>
      <c r="ONP11" s="44"/>
      <c r="ONQ11" s="44"/>
      <c r="ONR11" s="44"/>
      <c r="ONS11" s="44"/>
      <c r="ONT11" s="44"/>
      <c r="ONU11" s="44"/>
      <c r="ONV11" s="44"/>
      <c r="ONW11" s="44"/>
      <c r="ONX11" s="44"/>
      <c r="ONY11" s="44"/>
      <c r="ONZ11" s="44"/>
      <c r="OOA11" s="44"/>
      <c r="OOB11" s="44"/>
      <c r="OOC11" s="44"/>
      <c r="OOD11" s="44"/>
      <c r="OOE11" s="44"/>
      <c r="OOF11" s="44"/>
      <c r="OOG11" s="44"/>
      <c r="OOH11" s="44"/>
      <c r="OOI11" s="44"/>
      <c r="OOJ11" s="44"/>
      <c r="OOK11" s="44"/>
      <c r="OOL11" s="44"/>
      <c r="OOM11" s="44"/>
      <c r="OON11" s="44"/>
      <c r="OOO11" s="44"/>
      <c r="OOP11" s="44"/>
      <c r="OOQ11" s="44"/>
      <c r="OOR11" s="44"/>
      <c r="OOS11" s="44"/>
      <c r="OOT11" s="44"/>
      <c r="OOU11" s="44"/>
      <c r="OOV11" s="44"/>
      <c r="OOW11" s="44"/>
      <c r="OOX11" s="44"/>
      <c r="OOY11" s="44"/>
      <c r="OOZ11" s="44"/>
      <c r="OPA11" s="44"/>
      <c r="OPB11" s="44"/>
      <c r="OPC11" s="44"/>
      <c r="OPD11" s="44"/>
      <c r="OPE11" s="44"/>
      <c r="OPF11" s="44"/>
      <c r="OPG11" s="44"/>
      <c r="OPH11" s="44"/>
      <c r="OPI11" s="44"/>
      <c r="OPJ11" s="44"/>
      <c r="OPK11" s="44"/>
      <c r="OPL11" s="44"/>
      <c r="OPM11" s="44"/>
      <c r="OPN11" s="44"/>
      <c r="OPO11" s="44"/>
      <c r="OPP11" s="44"/>
      <c r="OPQ11" s="44"/>
      <c r="OPR11" s="44"/>
      <c r="OPS11" s="44"/>
      <c r="OPT11" s="44"/>
      <c r="OPU11" s="44"/>
      <c r="OPV11" s="44"/>
      <c r="OPW11" s="44"/>
      <c r="OPX11" s="44"/>
      <c r="OPY11" s="44"/>
      <c r="OPZ11" s="44"/>
      <c r="OQA11" s="44"/>
      <c r="OQB11" s="44"/>
      <c r="OQC11" s="44"/>
      <c r="OQD11" s="44"/>
      <c r="OQE11" s="44"/>
      <c r="OQF11" s="44"/>
      <c r="OQG11" s="44"/>
      <c r="OQH11" s="44"/>
      <c r="OQI11" s="44"/>
      <c r="OQJ11" s="44"/>
      <c r="OQK11" s="44"/>
      <c r="OQL11" s="44"/>
      <c r="OQM11" s="44"/>
      <c r="OQN11" s="44"/>
      <c r="OQO11" s="44"/>
      <c r="OQP11" s="44"/>
      <c r="OQQ11" s="44"/>
      <c r="OQR11" s="44"/>
      <c r="OQS11" s="44"/>
      <c r="OQT11" s="44"/>
      <c r="OQU11" s="44"/>
      <c r="OQV11" s="44"/>
      <c r="OQW11" s="44"/>
      <c r="OQX11" s="44"/>
      <c r="OQY11" s="44"/>
      <c r="OQZ11" s="44"/>
      <c r="ORA11" s="44"/>
      <c r="ORB11" s="44"/>
      <c r="ORC11" s="44"/>
      <c r="ORD11" s="44"/>
      <c r="ORE11" s="44"/>
      <c r="ORF11" s="44"/>
      <c r="ORG11" s="44"/>
      <c r="ORH11" s="44"/>
      <c r="ORI11" s="44"/>
      <c r="ORJ11" s="44"/>
      <c r="ORK11" s="44"/>
      <c r="ORL11" s="44"/>
      <c r="ORM11" s="44"/>
      <c r="ORN11" s="44"/>
      <c r="ORO11" s="44"/>
      <c r="ORP11" s="44"/>
      <c r="ORQ11" s="44"/>
      <c r="ORR11" s="44"/>
      <c r="ORS11" s="44"/>
      <c r="ORT11" s="44"/>
      <c r="ORU11" s="44"/>
      <c r="ORV11" s="44"/>
      <c r="ORW11" s="44"/>
      <c r="ORX11" s="44"/>
      <c r="ORY11" s="44"/>
      <c r="ORZ11" s="44"/>
      <c r="OSA11" s="44"/>
      <c r="OSB11" s="44"/>
      <c r="OSC11" s="44"/>
      <c r="OSD11" s="44"/>
      <c r="OSE11" s="44"/>
      <c r="OSF11" s="44"/>
      <c r="OSG11" s="44"/>
      <c r="OSH11" s="44"/>
      <c r="OSI11" s="44"/>
      <c r="OSJ11" s="44"/>
      <c r="OSK11" s="44"/>
      <c r="OSL11" s="44"/>
      <c r="OSM11" s="44"/>
      <c r="OSN11" s="44"/>
      <c r="OSO11" s="44"/>
      <c r="OSP11" s="44"/>
      <c r="OSQ11" s="44"/>
      <c r="OSR11" s="44"/>
      <c r="OSS11" s="44"/>
      <c r="OST11" s="44"/>
      <c r="OSU11" s="44"/>
      <c r="OSV11" s="44"/>
      <c r="OSW11" s="44"/>
      <c r="OSX11" s="44"/>
      <c r="OSY11" s="44"/>
      <c r="OSZ11" s="44"/>
      <c r="OTA11" s="44"/>
      <c r="OTB11" s="44"/>
      <c r="OTC11" s="44"/>
      <c r="OTD11" s="44"/>
      <c r="OTE11" s="44"/>
      <c r="OTF11" s="44"/>
      <c r="OTG11" s="44"/>
      <c r="OTH11" s="44"/>
      <c r="OTI11" s="44"/>
      <c r="OTJ11" s="44"/>
      <c r="OTK11" s="44"/>
      <c r="OTL11" s="44"/>
      <c r="OTM11" s="44"/>
      <c r="OTN11" s="44"/>
      <c r="OTO11" s="44"/>
      <c r="OTP11" s="44"/>
      <c r="OTQ11" s="44"/>
      <c r="OTR11" s="44"/>
      <c r="OTS11" s="44"/>
      <c r="OTT11" s="44"/>
      <c r="OTU11" s="44"/>
      <c r="OTV11" s="44"/>
      <c r="OTW11" s="44"/>
      <c r="OTX11" s="44"/>
      <c r="OTY11" s="44"/>
      <c r="OTZ11" s="44"/>
      <c r="OUA11" s="44"/>
      <c r="OUB11" s="44"/>
      <c r="OUC11" s="44"/>
      <c r="OUD11" s="44"/>
      <c r="OUE11" s="44"/>
      <c r="OUF11" s="44"/>
      <c r="OUG11" s="44"/>
      <c r="OUH11" s="44"/>
      <c r="OUI11" s="44"/>
      <c r="OUJ11" s="44"/>
      <c r="OUK11" s="44"/>
      <c r="OUL11" s="44"/>
      <c r="OUM11" s="44"/>
      <c r="OUN11" s="44"/>
      <c r="OUO11" s="44"/>
      <c r="OUP11" s="44"/>
      <c r="OUQ11" s="44"/>
      <c r="OUR11" s="44"/>
      <c r="OUS11" s="44"/>
      <c r="OUT11" s="44"/>
      <c r="OUU11" s="44"/>
      <c r="OUV11" s="44"/>
      <c r="OUW11" s="44"/>
      <c r="OUX11" s="44"/>
      <c r="OUY11" s="44"/>
      <c r="OUZ11" s="44"/>
      <c r="OVA11" s="44"/>
      <c r="OVB11" s="44"/>
      <c r="OVC11" s="44"/>
      <c r="OVD11" s="44"/>
      <c r="OVE11" s="44"/>
      <c r="OVF11" s="44"/>
      <c r="OVG11" s="44"/>
      <c r="OVH11" s="44"/>
      <c r="OVI11" s="44"/>
      <c r="OVJ11" s="44"/>
      <c r="OVK11" s="44"/>
      <c r="OVL11" s="44"/>
      <c r="OVM11" s="44"/>
      <c r="OVN11" s="44"/>
      <c r="OVO11" s="44"/>
      <c r="OVP11" s="44"/>
      <c r="OVQ11" s="44"/>
      <c r="OVR11" s="44"/>
      <c r="OVS11" s="44"/>
      <c r="OVT11" s="44"/>
      <c r="OVU11" s="44"/>
      <c r="OVV11" s="44"/>
      <c r="OVW11" s="44"/>
      <c r="OVX11" s="44"/>
      <c r="OVY11" s="44"/>
      <c r="OVZ11" s="44"/>
      <c r="OWA11" s="44"/>
      <c r="OWB11" s="44"/>
      <c r="OWC11" s="44"/>
      <c r="OWD11" s="44"/>
      <c r="OWE11" s="44"/>
      <c r="OWF11" s="44"/>
      <c r="OWG11" s="44"/>
      <c r="OWH11" s="44"/>
      <c r="OWI11" s="44"/>
      <c r="OWJ11" s="44"/>
      <c r="OWK11" s="44"/>
      <c r="OWL11" s="44"/>
      <c r="OWM11" s="44"/>
      <c r="OWN11" s="44"/>
      <c r="OWO11" s="44"/>
      <c r="OWP11" s="44"/>
      <c r="OWQ11" s="44"/>
      <c r="OWR11" s="44"/>
      <c r="OWS11" s="44"/>
      <c r="OWT11" s="44"/>
      <c r="OWU11" s="44"/>
      <c r="OWV11" s="44"/>
      <c r="OWW11" s="44"/>
      <c r="OWX11" s="44"/>
      <c r="OWY11" s="44"/>
      <c r="OWZ11" s="44"/>
      <c r="OXA11" s="44"/>
      <c r="OXB11" s="44"/>
      <c r="OXC11" s="44"/>
      <c r="OXD11" s="44"/>
      <c r="OXE11" s="44"/>
      <c r="OXF11" s="44"/>
      <c r="OXG11" s="44"/>
      <c r="OXH11" s="44"/>
      <c r="OXI11" s="44"/>
      <c r="OXJ11" s="44"/>
      <c r="OXK11" s="44"/>
      <c r="OXL11" s="44"/>
      <c r="OXM11" s="44"/>
      <c r="OXN11" s="44"/>
      <c r="OXO11" s="44"/>
      <c r="OXP11" s="44"/>
      <c r="OXQ11" s="44"/>
      <c r="OXR11" s="44"/>
      <c r="OXS11" s="44"/>
      <c r="OXT11" s="44"/>
      <c r="OXU11" s="44"/>
      <c r="OXV11" s="44"/>
      <c r="OXW11" s="44"/>
      <c r="OXX11" s="44"/>
      <c r="OXY11" s="44"/>
      <c r="OXZ11" s="44"/>
      <c r="OYA11" s="44"/>
      <c r="OYB11" s="44"/>
      <c r="OYC11" s="44"/>
      <c r="OYD11" s="44"/>
      <c r="OYE11" s="44"/>
      <c r="OYF11" s="44"/>
      <c r="OYG11" s="44"/>
      <c r="OYH11" s="44"/>
      <c r="OYI11" s="44"/>
      <c r="OYJ11" s="44"/>
      <c r="OYK11" s="44"/>
      <c r="OYL11" s="44"/>
      <c r="OYM11" s="44"/>
      <c r="OYN11" s="44"/>
      <c r="OYO11" s="44"/>
      <c r="OYP11" s="44"/>
      <c r="OYQ11" s="44"/>
      <c r="OYR11" s="44"/>
      <c r="OYS11" s="44"/>
      <c r="OYT11" s="44"/>
      <c r="OYU11" s="44"/>
      <c r="OYV11" s="44"/>
      <c r="OYW11" s="44"/>
      <c r="OYX11" s="44"/>
      <c r="OYY11" s="44"/>
      <c r="OYZ11" s="44"/>
      <c r="OZA11" s="44"/>
      <c r="OZB11" s="44"/>
      <c r="OZC11" s="44"/>
      <c r="OZD11" s="44"/>
      <c r="OZE11" s="44"/>
      <c r="OZF11" s="44"/>
      <c r="OZG11" s="44"/>
      <c r="OZH11" s="44"/>
      <c r="OZI11" s="44"/>
      <c r="OZJ11" s="44"/>
      <c r="OZK11" s="44"/>
      <c r="OZL11" s="44"/>
      <c r="OZM11" s="44"/>
      <c r="OZN11" s="44"/>
      <c r="OZO11" s="44"/>
      <c r="OZP11" s="44"/>
      <c r="OZQ11" s="44"/>
      <c r="OZR11" s="44"/>
      <c r="OZS11" s="44"/>
      <c r="OZT11" s="44"/>
      <c r="OZU11" s="44"/>
      <c r="OZV11" s="44"/>
      <c r="OZW11" s="44"/>
      <c r="OZX11" s="44"/>
      <c r="OZY11" s="44"/>
      <c r="OZZ11" s="44"/>
      <c r="PAA11" s="44"/>
      <c r="PAB11" s="44"/>
      <c r="PAC11" s="44"/>
      <c r="PAD11" s="44"/>
      <c r="PAE11" s="44"/>
      <c r="PAF11" s="44"/>
      <c r="PAG11" s="44"/>
      <c r="PAH11" s="44"/>
      <c r="PAI11" s="44"/>
      <c r="PAJ11" s="44"/>
      <c r="PAK11" s="44"/>
      <c r="PAL11" s="44"/>
      <c r="PAM11" s="44"/>
      <c r="PAN11" s="44"/>
      <c r="PAO11" s="44"/>
      <c r="PAP11" s="44"/>
      <c r="PAQ11" s="44"/>
      <c r="PAR11" s="44"/>
      <c r="PAS11" s="44"/>
      <c r="PAT11" s="44"/>
      <c r="PAU11" s="44"/>
      <c r="PAV11" s="44"/>
      <c r="PAW11" s="44"/>
      <c r="PAX11" s="44"/>
      <c r="PAY11" s="44"/>
      <c r="PAZ11" s="44"/>
      <c r="PBA11" s="44"/>
      <c r="PBB11" s="44"/>
      <c r="PBC11" s="44"/>
      <c r="PBD11" s="44"/>
      <c r="PBE11" s="44"/>
      <c r="PBF11" s="44"/>
      <c r="PBG11" s="44"/>
      <c r="PBH11" s="44"/>
      <c r="PBI11" s="44"/>
      <c r="PBJ11" s="44"/>
      <c r="PBK11" s="44"/>
      <c r="PBL11" s="44"/>
      <c r="PBM11" s="44"/>
      <c r="PBN11" s="44"/>
      <c r="PBO11" s="44"/>
      <c r="PBP11" s="44"/>
      <c r="PBQ11" s="44"/>
      <c r="PBR11" s="44"/>
      <c r="PBS11" s="44"/>
      <c r="PBT11" s="44"/>
      <c r="PBU11" s="44"/>
      <c r="PBV11" s="44"/>
      <c r="PBW11" s="44"/>
      <c r="PBX11" s="44"/>
      <c r="PBY11" s="44"/>
      <c r="PBZ11" s="44"/>
      <c r="PCA11" s="44"/>
      <c r="PCB11" s="44"/>
      <c r="PCC11" s="44"/>
      <c r="PCD11" s="44"/>
      <c r="PCE11" s="44"/>
      <c r="PCF11" s="44"/>
      <c r="PCG11" s="44"/>
      <c r="PCH11" s="44"/>
      <c r="PCI11" s="44"/>
      <c r="PCJ11" s="44"/>
      <c r="PCK11" s="44"/>
      <c r="PCL11" s="44"/>
      <c r="PCM11" s="44"/>
      <c r="PCN11" s="44"/>
      <c r="PCO11" s="44"/>
      <c r="PCP11" s="44"/>
      <c r="PCQ11" s="44"/>
      <c r="PCR11" s="44"/>
      <c r="PCS11" s="44"/>
      <c r="PCT11" s="44"/>
      <c r="PCU11" s="44"/>
      <c r="PCV11" s="44"/>
      <c r="PCW11" s="44"/>
      <c r="PCX11" s="44"/>
      <c r="PCY11" s="44"/>
      <c r="PCZ11" s="44"/>
      <c r="PDA11" s="44"/>
      <c r="PDB11" s="44"/>
      <c r="PDC11" s="44"/>
      <c r="PDD11" s="44"/>
      <c r="PDE11" s="44"/>
      <c r="PDF11" s="44"/>
      <c r="PDG11" s="44"/>
      <c r="PDH11" s="44"/>
      <c r="PDI11" s="44"/>
      <c r="PDJ11" s="44"/>
      <c r="PDK11" s="44"/>
      <c r="PDL11" s="44"/>
      <c r="PDM11" s="44"/>
      <c r="PDN11" s="44"/>
      <c r="PDO11" s="44"/>
      <c r="PDP11" s="44"/>
      <c r="PDQ11" s="44"/>
      <c r="PDR11" s="44"/>
      <c r="PDS11" s="44"/>
      <c r="PDT11" s="44"/>
      <c r="PDU11" s="44"/>
      <c r="PDV11" s="44"/>
      <c r="PDW11" s="44"/>
      <c r="PDX11" s="44"/>
      <c r="PDY11" s="44"/>
      <c r="PDZ11" s="44"/>
      <c r="PEA11" s="44"/>
      <c r="PEB11" s="44"/>
      <c r="PEC11" s="44"/>
      <c r="PED11" s="44"/>
      <c r="PEE11" s="44"/>
      <c r="PEF11" s="44"/>
      <c r="PEG11" s="44"/>
      <c r="PEH11" s="44"/>
      <c r="PEI11" s="44"/>
      <c r="PEJ11" s="44"/>
      <c r="PEK11" s="44"/>
      <c r="PEL11" s="44"/>
      <c r="PEM11" s="44"/>
      <c r="PEN11" s="44"/>
      <c r="PEO11" s="44"/>
      <c r="PEP11" s="44"/>
      <c r="PEQ11" s="44"/>
      <c r="PER11" s="44"/>
      <c r="PES11" s="44"/>
      <c r="PET11" s="44"/>
      <c r="PEU11" s="44"/>
      <c r="PEV11" s="44"/>
      <c r="PEW11" s="44"/>
      <c r="PEX11" s="44"/>
      <c r="PEY11" s="44"/>
      <c r="PEZ11" s="44"/>
      <c r="PFA11" s="44"/>
      <c r="PFB11" s="44"/>
      <c r="PFC11" s="44"/>
      <c r="PFD11" s="44"/>
      <c r="PFE11" s="44"/>
      <c r="PFF11" s="44"/>
      <c r="PFG11" s="44"/>
      <c r="PFH11" s="44"/>
      <c r="PFI11" s="44"/>
      <c r="PFJ11" s="44"/>
      <c r="PFK11" s="44"/>
      <c r="PFL11" s="44"/>
      <c r="PFM11" s="44"/>
      <c r="PFN11" s="44"/>
      <c r="PFO11" s="44"/>
      <c r="PFP11" s="44"/>
      <c r="PFQ11" s="44"/>
      <c r="PFR11" s="44"/>
      <c r="PFS11" s="44"/>
      <c r="PFT11" s="44"/>
      <c r="PFU11" s="44"/>
      <c r="PFV11" s="44"/>
      <c r="PFW11" s="44"/>
      <c r="PFX11" s="44"/>
      <c r="PFY11" s="44"/>
      <c r="PFZ11" s="44"/>
      <c r="PGA11" s="44"/>
      <c r="PGB11" s="44"/>
      <c r="PGC11" s="44"/>
      <c r="PGD11" s="44"/>
      <c r="PGE11" s="44"/>
      <c r="PGF11" s="44"/>
      <c r="PGG11" s="44"/>
      <c r="PGH11" s="44"/>
      <c r="PGI11" s="44"/>
      <c r="PGJ11" s="44"/>
      <c r="PGK11" s="44"/>
      <c r="PGL11" s="44"/>
      <c r="PGM11" s="44"/>
      <c r="PGN11" s="44"/>
      <c r="PGO11" s="44"/>
      <c r="PGP11" s="44"/>
      <c r="PGQ11" s="44"/>
      <c r="PGR11" s="44"/>
      <c r="PGS11" s="44"/>
      <c r="PGT11" s="44"/>
      <c r="PGU11" s="44"/>
      <c r="PGV11" s="44"/>
      <c r="PGW11" s="44"/>
      <c r="PGX11" s="44"/>
      <c r="PGY11" s="44"/>
      <c r="PGZ11" s="44"/>
      <c r="PHA11" s="44"/>
      <c r="PHB11" s="44"/>
      <c r="PHC11" s="44"/>
      <c r="PHD11" s="44"/>
      <c r="PHE11" s="44"/>
      <c r="PHF11" s="44"/>
      <c r="PHG11" s="44"/>
      <c r="PHH11" s="44"/>
      <c r="PHI11" s="44"/>
      <c r="PHJ11" s="44"/>
      <c r="PHK11" s="44"/>
      <c r="PHL11" s="44"/>
      <c r="PHM11" s="44"/>
      <c r="PHN11" s="44"/>
      <c r="PHO11" s="44"/>
      <c r="PHP11" s="44"/>
      <c r="PHQ11" s="44"/>
      <c r="PHR11" s="44"/>
      <c r="PHS11" s="44"/>
      <c r="PHT11" s="44"/>
      <c r="PHU11" s="44"/>
      <c r="PHV11" s="44"/>
      <c r="PHW11" s="44"/>
      <c r="PHX11" s="44"/>
      <c r="PHY11" s="44"/>
      <c r="PHZ11" s="44"/>
      <c r="PIA11" s="44"/>
      <c r="PIB11" s="44"/>
      <c r="PIC11" s="44"/>
      <c r="PID11" s="44"/>
      <c r="PIE11" s="44"/>
      <c r="PIF11" s="44"/>
      <c r="PIG11" s="44"/>
      <c r="PIH11" s="44"/>
      <c r="PII11" s="44"/>
      <c r="PIJ11" s="44"/>
      <c r="PIK11" s="44"/>
      <c r="PIL11" s="44"/>
      <c r="PIM11" s="44"/>
      <c r="PIN11" s="44"/>
      <c r="PIO11" s="44"/>
      <c r="PIP11" s="44"/>
      <c r="PIQ11" s="44"/>
      <c r="PIR11" s="44"/>
      <c r="PIS11" s="44"/>
      <c r="PIT11" s="44"/>
      <c r="PIU11" s="44"/>
      <c r="PIV11" s="44"/>
      <c r="PIW11" s="44"/>
      <c r="PIX11" s="44"/>
      <c r="PIY11" s="44"/>
      <c r="PIZ11" s="44"/>
      <c r="PJA11" s="44"/>
      <c r="PJB11" s="44"/>
      <c r="PJC11" s="44"/>
      <c r="PJD11" s="44"/>
      <c r="PJE11" s="44"/>
      <c r="PJF11" s="44"/>
      <c r="PJG11" s="44"/>
      <c r="PJH11" s="44"/>
      <c r="PJI11" s="44"/>
      <c r="PJJ11" s="44"/>
      <c r="PJK11" s="44"/>
      <c r="PJL11" s="44"/>
      <c r="PJM11" s="44"/>
      <c r="PJN11" s="44"/>
      <c r="PJO11" s="44"/>
      <c r="PJP11" s="44"/>
      <c r="PJQ11" s="44"/>
      <c r="PJR11" s="44"/>
      <c r="PJS11" s="44"/>
      <c r="PJT11" s="44"/>
      <c r="PJU11" s="44"/>
      <c r="PJV11" s="44"/>
      <c r="PJW11" s="44"/>
      <c r="PJX11" s="44"/>
      <c r="PJY11" s="44"/>
      <c r="PJZ11" s="44"/>
      <c r="PKA11" s="44"/>
      <c r="PKB11" s="44"/>
      <c r="PKC11" s="44"/>
      <c r="PKD11" s="44"/>
      <c r="PKE11" s="44"/>
      <c r="PKF11" s="44"/>
      <c r="PKG11" s="44"/>
      <c r="PKH11" s="44"/>
      <c r="PKI11" s="44"/>
      <c r="PKJ11" s="44"/>
      <c r="PKK11" s="44"/>
      <c r="PKL11" s="44"/>
      <c r="PKM11" s="44"/>
      <c r="PKN11" s="44"/>
      <c r="PKO11" s="44"/>
      <c r="PKP11" s="44"/>
      <c r="PKQ11" s="44"/>
      <c r="PKR11" s="44"/>
      <c r="PKS11" s="44"/>
      <c r="PKT11" s="44"/>
      <c r="PKU11" s="44"/>
      <c r="PKV11" s="44"/>
      <c r="PKW11" s="44"/>
      <c r="PKX11" s="44"/>
      <c r="PKY11" s="44"/>
      <c r="PKZ11" s="44"/>
      <c r="PLA11" s="44"/>
      <c r="PLB11" s="44"/>
      <c r="PLC11" s="44"/>
      <c r="PLD11" s="44"/>
      <c r="PLE11" s="44"/>
      <c r="PLF11" s="44"/>
      <c r="PLG11" s="44"/>
      <c r="PLH11" s="44"/>
      <c r="PLI11" s="44"/>
      <c r="PLJ11" s="44"/>
      <c r="PLK11" s="44"/>
      <c r="PLL11" s="44"/>
      <c r="PLM11" s="44"/>
      <c r="PLN11" s="44"/>
      <c r="PLO11" s="44"/>
      <c r="PLP11" s="44"/>
      <c r="PLQ11" s="44"/>
      <c r="PLR11" s="44"/>
      <c r="PLS11" s="44"/>
      <c r="PLT11" s="44"/>
      <c r="PLU11" s="44"/>
      <c r="PLV11" s="44"/>
      <c r="PLW11" s="44"/>
      <c r="PLX11" s="44"/>
      <c r="PLY11" s="44"/>
      <c r="PLZ11" s="44"/>
      <c r="PMA11" s="44"/>
      <c r="PMB11" s="44"/>
      <c r="PMC11" s="44"/>
      <c r="PMD11" s="44"/>
      <c r="PME11" s="44"/>
      <c r="PMF11" s="44"/>
      <c r="PMG11" s="44"/>
      <c r="PMH11" s="44"/>
      <c r="PMI11" s="44"/>
      <c r="PMJ11" s="44"/>
      <c r="PMK11" s="44"/>
      <c r="PML11" s="44"/>
      <c r="PMM11" s="44"/>
      <c r="PMN11" s="44"/>
      <c r="PMO11" s="44"/>
      <c r="PMP11" s="44"/>
      <c r="PMQ11" s="44"/>
      <c r="PMR11" s="44"/>
      <c r="PMS11" s="44"/>
      <c r="PMT11" s="44"/>
      <c r="PMU11" s="44"/>
      <c r="PMV11" s="44"/>
      <c r="PMW11" s="44"/>
      <c r="PMX11" s="44"/>
      <c r="PMY11" s="44"/>
      <c r="PMZ11" s="44"/>
      <c r="PNA11" s="44"/>
      <c r="PNB11" s="44"/>
      <c r="PNC11" s="44"/>
      <c r="PND11" s="44"/>
      <c r="PNE11" s="44"/>
      <c r="PNF11" s="44"/>
      <c r="PNG11" s="44"/>
      <c r="PNH11" s="44"/>
      <c r="PNI11" s="44"/>
      <c r="PNJ11" s="44"/>
      <c r="PNK11" s="44"/>
      <c r="PNL11" s="44"/>
      <c r="PNM11" s="44"/>
      <c r="PNN11" s="44"/>
      <c r="PNO11" s="44"/>
      <c r="PNP11" s="44"/>
      <c r="PNQ11" s="44"/>
      <c r="PNR11" s="44"/>
      <c r="PNS11" s="44"/>
      <c r="PNT11" s="44"/>
      <c r="PNU11" s="44"/>
      <c r="PNV11" s="44"/>
      <c r="PNW11" s="44"/>
      <c r="PNX11" s="44"/>
      <c r="PNY11" s="44"/>
      <c r="PNZ11" s="44"/>
      <c r="POA11" s="44"/>
      <c r="POB11" s="44"/>
      <c r="POC11" s="44"/>
      <c r="POD11" s="44"/>
      <c r="POE11" s="44"/>
      <c r="POF11" s="44"/>
      <c r="POG11" s="44"/>
      <c r="POH11" s="44"/>
      <c r="POI11" s="44"/>
      <c r="POJ11" s="44"/>
      <c r="POK11" s="44"/>
      <c r="POL11" s="44"/>
      <c r="POM11" s="44"/>
      <c r="PON11" s="44"/>
      <c r="POO11" s="44"/>
      <c r="POP11" s="44"/>
      <c r="POQ11" s="44"/>
      <c r="POR11" s="44"/>
      <c r="POS11" s="44"/>
      <c r="POT11" s="44"/>
      <c r="POU11" s="44"/>
      <c r="POV11" s="44"/>
      <c r="POW11" s="44"/>
      <c r="POX11" s="44"/>
      <c r="POY11" s="44"/>
      <c r="POZ11" s="44"/>
      <c r="PPA11" s="44"/>
      <c r="PPB11" s="44"/>
      <c r="PPC11" s="44"/>
      <c r="PPD11" s="44"/>
      <c r="PPE11" s="44"/>
      <c r="PPF11" s="44"/>
      <c r="PPG11" s="44"/>
      <c r="PPH11" s="44"/>
      <c r="PPI11" s="44"/>
      <c r="PPJ11" s="44"/>
      <c r="PPK11" s="44"/>
      <c r="PPL11" s="44"/>
      <c r="PPM11" s="44"/>
      <c r="PPN11" s="44"/>
      <c r="PPO11" s="44"/>
      <c r="PPP11" s="44"/>
      <c r="PPQ11" s="44"/>
      <c r="PPR11" s="44"/>
      <c r="PPS11" s="44"/>
      <c r="PPT11" s="44"/>
      <c r="PPU11" s="44"/>
      <c r="PPV11" s="44"/>
      <c r="PPW11" s="44"/>
      <c r="PPX11" s="44"/>
      <c r="PPY11" s="44"/>
      <c r="PPZ11" s="44"/>
      <c r="PQA11" s="44"/>
      <c r="PQB11" s="44"/>
      <c r="PQC11" s="44"/>
      <c r="PQD11" s="44"/>
      <c r="PQE11" s="44"/>
      <c r="PQF11" s="44"/>
      <c r="PQG11" s="44"/>
      <c r="PQH11" s="44"/>
      <c r="PQI11" s="44"/>
      <c r="PQJ11" s="44"/>
      <c r="PQK11" s="44"/>
      <c r="PQL11" s="44"/>
      <c r="PQM11" s="44"/>
      <c r="PQN11" s="44"/>
      <c r="PQO11" s="44"/>
      <c r="PQP11" s="44"/>
      <c r="PQQ11" s="44"/>
      <c r="PQR11" s="44"/>
      <c r="PQS11" s="44"/>
      <c r="PQT11" s="44"/>
      <c r="PQU11" s="44"/>
      <c r="PQV11" s="44"/>
      <c r="PQW11" s="44"/>
      <c r="PQX11" s="44"/>
      <c r="PQY11" s="44"/>
      <c r="PQZ11" s="44"/>
      <c r="PRA11" s="44"/>
      <c r="PRB11" s="44"/>
      <c r="PRC11" s="44"/>
      <c r="PRD11" s="44"/>
      <c r="PRE11" s="44"/>
      <c r="PRF11" s="44"/>
      <c r="PRG11" s="44"/>
      <c r="PRH11" s="44"/>
      <c r="PRI11" s="44"/>
      <c r="PRJ11" s="44"/>
      <c r="PRK11" s="44"/>
      <c r="PRL11" s="44"/>
      <c r="PRM11" s="44"/>
      <c r="PRN11" s="44"/>
      <c r="PRO11" s="44"/>
      <c r="PRP11" s="44"/>
      <c r="PRQ11" s="44"/>
      <c r="PRR11" s="44"/>
      <c r="PRS11" s="44"/>
      <c r="PRT11" s="44"/>
      <c r="PRU11" s="44"/>
      <c r="PRV11" s="44"/>
      <c r="PRW11" s="44"/>
      <c r="PRX11" s="44"/>
      <c r="PRY11" s="44"/>
      <c r="PRZ11" s="44"/>
      <c r="PSA11" s="44"/>
      <c r="PSB11" s="44"/>
      <c r="PSC11" s="44"/>
      <c r="PSD11" s="44"/>
      <c r="PSE11" s="44"/>
      <c r="PSF11" s="44"/>
      <c r="PSG11" s="44"/>
      <c r="PSH11" s="44"/>
      <c r="PSI11" s="44"/>
      <c r="PSJ11" s="44"/>
      <c r="PSK11" s="44"/>
      <c r="PSL11" s="44"/>
      <c r="PSM11" s="44"/>
      <c r="PSN11" s="44"/>
      <c r="PSO11" s="44"/>
      <c r="PSP11" s="44"/>
      <c r="PSQ11" s="44"/>
      <c r="PSR11" s="44"/>
      <c r="PSS11" s="44"/>
      <c r="PST11" s="44"/>
      <c r="PSU11" s="44"/>
      <c r="PSV11" s="44"/>
      <c r="PSW11" s="44"/>
      <c r="PSX11" s="44"/>
      <c r="PSY11" s="44"/>
      <c r="PSZ11" s="44"/>
      <c r="PTA11" s="44"/>
      <c r="PTB11" s="44"/>
      <c r="PTC11" s="44"/>
      <c r="PTD11" s="44"/>
      <c r="PTE11" s="44"/>
      <c r="PTF11" s="44"/>
      <c r="PTG11" s="44"/>
      <c r="PTH11" s="44"/>
      <c r="PTI11" s="44"/>
      <c r="PTJ11" s="44"/>
      <c r="PTK11" s="44"/>
      <c r="PTL11" s="44"/>
      <c r="PTM11" s="44"/>
      <c r="PTN11" s="44"/>
      <c r="PTO11" s="44"/>
      <c r="PTP11" s="44"/>
      <c r="PTQ11" s="44"/>
      <c r="PTR11" s="44"/>
      <c r="PTS11" s="44"/>
      <c r="PTT11" s="44"/>
      <c r="PTU11" s="44"/>
      <c r="PTV11" s="44"/>
      <c r="PTW11" s="44"/>
      <c r="PTX11" s="44"/>
      <c r="PTY11" s="44"/>
      <c r="PTZ11" s="44"/>
      <c r="PUA11" s="44"/>
      <c r="PUB11" s="44"/>
      <c r="PUC11" s="44"/>
      <c r="PUD11" s="44"/>
      <c r="PUE11" s="44"/>
      <c r="PUF11" s="44"/>
      <c r="PUG11" s="44"/>
      <c r="PUH11" s="44"/>
      <c r="PUI11" s="44"/>
      <c r="PUJ11" s="44"/>
      <c r="PUK11" s="44"/>
      <c r="PUL11" s="44"/>
      <c r="PUM11" s="44"/>
      <c r="PUN11" s="44"/>
      <c r="PUO11" s="44"/>
      <c r="PUP11" s="44"/>
      <c r="PUQ11" s="44"/>
      <c r="PUR11" s="44"/>
      <c r="PUS11" s="44"/>
      <c r="PUT11" s="44"/>
      <c r="PUU11" s="44"/>
      <c r="PUV11" s="44"/>
      <c r="PUW11" s="44"/>
      <c r="PUX11" s="44"/>
      <c r="PUY11" s="44"/>
      <c r="PUZ11" s="44"/>
      <c r="PVA11" s="44"/>
      <c r="PVB11" s="44"/>
      <c r="PVC11" s="44"/>
      <c r="PVD11" s="44"/>
      <c r="PVE11" s="44"/>
      <c r="PVF11" s="44"/>
      <c r="PVG11" s="44"/>
      <c r="PVH11" s="44"/>
      <c r="PVI11" s="44"/>
      <c r="PVJ11" s="44"/>
      <c r="PVK11" s="44"/>
      <c r="PVL11" s="44"/>
      <c r="PVM11" s="44"/>
      <c r="PVN11" s="44"/>
      <c r="PVO11" s="44"/>
      <c r="PVP11" s="44"/>
      <c r="PVQ11" s="44"/>
      <c r="PVR11" s="44"/>
      <c r="PVS11" s="44"/>
      <c r="PVT11" s="44"/>
      <c r="PVU11" s="44"/>
      <c r="PVV11" s="44"/>
      <c r="PVW11" s="44"/>
      <c r="PVX11" s="44"/>
      <c r="PVY11" s="44"/>
      <c r="PVZ11" s="44"/>
      <c r="PWA11" s="44"/>
      <c r="PWB11" s="44"/>
      <c r="PWC11" s="44"/>
      <c r="PWD11" s="44"/>
      <c r="PWE11" s="44"/>
      <c r="PWF11" s="44"/>
      <c r="PWG11" s="44"/>
      <c r="PWH11" s="44"/>
      <c r="PWI11" s="44"/>
      <c r="PWJ11" s="44"/>
      <c r="PWK11" s="44"/>
      <c r="PWL11" s="44"/>
      <c r="PWM11" s="44"/>
      <c r="PWN11" s="44"/>
      <c r="PWO11" s="44"/>
      <c r="PWP11" s="44"/>
      <c r="PWQ11" s="44"/>
      <c r="PWR11" s="44"/>
      <c r="PWS11" s="44"/>
      <c r="PWT11" s="44"/>
      <c r="PWU11" s="44"/>
      <c r="PWV11" s="44"/>
      <c r="PWW11" s="44"/>
      <c r="PWX11" s="44"/>
      <c r="PWY11" s="44"/>
      <c r="PWZ11" s="44"/>
      <c r="PXA11" s="44"/>
      <c r="PXB11" s="44"/>
      <c r="PXC11" s="44"/>
      <c r="PXD11" s="44"/>
      <c r="PXE11" s="44"/>
      <c r="PXF11" s="44"/>
      <c r="PXG11" s="44"/>
      <c r="PXH11" s="44"/>
      <c r="PXI11" s="44"/>
      <c r="PXJ11" s="44"/>
      <c r="PXK11" s="44"/>
      <c r="PXL11" s="44"/>
      <c r="PXM11" s="44"/>
      <c r="PXN11" s="44"/>
      <c r="PXO11" s="44"/>
      <c r="PXP11" s="44"/>
      <c r="PXQ11" s="44"/>
      <c r="PXR11" s="44"/>
      <c r="PXS11" s="44"/>
      <c r="PXT11" s="44"/>
      <c r="PXU11" s="44"/>
      <c r="PXV11" s="44"/>
      <c r="PXW11" s="44"/>
      <c r="PXX11" s="44"/>
      <c r="PXY11" s="44"/>
      <c r="PXZ11" s="44"/>
      <c r="PYA11" s="44"/>
      <c r="PYB11" s="44"/>
      <c r="PYC11" s="44"/>
      <c r="PYD11" s="44"/>
      <c r="PYE11" s="44"/>
      <c r="PYF11" s="44"/>
      <c r="PYG11" s="44"/>
      <c r="PYH11" s="44"/>
      <c r="PYI11" s="44"/>
      <c r="PYJ11" s="44"/>
      <c r="PYK11" s="44"/>
      <c r="PYL11" s="44"/>
      <c r="PYM11" s="44"/>
      <c r="PYN11" s="44"/>
      <c r="PYO11" s="44"/>
      <c r="PYP11" s="44"/>
      <c r="PYQ11" s="44"/>
      <c r="PYR11" s="44"/>
      <c r="PYS11" s="44"/>
      <c r="PYT11" s="44"/>
      <c r="PYU11" s="44"/>
      <c r="PYV11" s="44"/>
      <c r="PYW11" s="44"/>
      <c r="PYX11" s="44"/>
      <c r="PYY11" s="44"/>
      <c r="PYZ11" s="44"/>
      <c r="PZA11" s="44"/>
      <c r="PZB11" s="44"/>
      <c r="PZC11" s="44"/>
      <c r="PZD11" s="44"/>
      <c r="PZE11" s="44"/>
      <c r="PZF11" s="44"/>
      <c r="PZG11" s="44"/>
      <c r="PZH11" s="44"/>
      <c r="PZI11" s="44"/>
      <c r="PZJ11" s="44"/>
      <c r="PZK11" s="44"/>
      <c r="PZL11" s="44"/>
      <c r="PZM11" s="44"/>
      <c r="PZN11" s="44"/>
      <c r="PZO11" s="44"/>
      <c r="PZP11" s="44"/>
      <c r="PZQ11" s="44"/>
      <c r="PZR11" s="44"/>
      <c r="PZS11" s="44"/>
      <c r="PZT11" s="44"/>
      <c r="PZU11" s="44"/>
      <c r="PZV11" s="44"/>
      <c r="PZW11" s="44"/>
      <c r="PZX11" s="44"/>
      <c r="PZY11" s="44"/>
      <c r="PZZ11" s="44"/>
      <c r="QAA11" s="44"/>
      <c r="QAB11" s="44"/>
      <c r="QAC11" s="44"/>
      <c r="QAD11" s="44"/>
      <c r="QAE11" s="44"/>
      <c r="QAF11" s="44"/>
      <c r="QAG11" s="44"/>
      <c r="QAH11" s="44"/>
      <c r="QAI11" s="44"/>
      <c r="QAJ11" s="44"/>
      <c r="QAK11" s="44"/>
      <c r="QAL11" s="44"/>
      <c r="QAM11" s="44"/>
      <c r="QAN11" s="44"/>
      <c r="QAO11" s="44"/>
      <c r="QAP11" s="44"/>
      <c r="QAQ11" s="44"/>
      <c r="QAR11" s="44"/>
      <c r="QAS11" s="44"/>
      <c r="QAT11" s="44"/>
      <c r="QAU11" s="44"/>
      <c r="QAV11" s="44"/>
      <c r="QAW11" s="44"/>
      <c r="QAX11" s="44"/>
      <c r="QAY11" s="44"/>
      <c r="QAZ11" s="44"/>
      <c r="QBA11" s="44"/>
      <c r="QBB11" s="44"/>
      <c r="QBC11" s="44"/>
      <c r="QBD11" s="44"/>
      <c r="QBE11" s="44"/>
      <c r="QBF11" s="44"/>
      <c r="QBG11" s="44"/>
      <c r="QBH11" s="44"/>
      <c r="QBI11" s="44"/>
      <c r="QBJ11" s="44"/>
      <c r="QBK11" s="44"/>
      <c r="QBL11" s="44"/>
      <c r="QBM11" s="44"/>
      <c r="QBN11" s="44"/>
      <c r="QBO11" s="44"/>
      <c r="QBP11" s="44"/>
      <c r="QBQ11" s="44"/>
      <c r="QBR11" s="44"/>
      <c r="QBS11" s="44"/>
      <c r="QBT11" s="44"/>
      <c r="QBU11" s="44"/>
      <c r="QBV11" s="44"/>
      <c r="QBW11" s="44"/>
      <c r="QBX11" s="44"/>
      <c r="QBY11" s="44"/>
      <c r="QBZ11" s="44"/>
      <c r="QCA11" s="44"/>
      <c r="QCB11" s="44"/>
      <c r="QCC11" s="44"/>
      <c r="QCD11" s="44"/>
      <c r="QCE11" s="44"/>
      <c r="QCF11" s="44"/>
      <c r="QCG11" s="44"/>
      <c r="QCH11" s="44"/>
      <c r="QCI11" s="44"/>
      <c r="QCJ11" s="44"/>
      <c r="QCK11" s="44"/>
      <c r="QCL11" s="44"/>
      <c r="QCM11" s="44"/>
      <c r="QCN11" s="44"/>
      <c r="QCO11" s="44"/>
      <c r="QCP11" s="44"/>
      <c r="QCQ11" s="44"/>
      <c r="QCR11" s="44"/>
      <c r="QCS11" s="44"/>
      <c r="QCT11" s="44"/>
      <c r="QCU11" s="44"/>
      <c r="QCV11" s="44"/>
      <c r="QCW11" s="44"/>
      <c r="QCX11" s="44"/>
      <c r="QCY11" s="44"/>
      <c r="QCZ11" s="44"/>
      <c r="QDA11" s="44"/>
      <c r="QDB11" s="44"/>
      <c r="QDC11" s="44"/>
      <c r="QDD11" s="44"/>
      <c r="QDE11" s="44"/>
      <c r="QDF11" s="44"/>
      <c r="QDG11" s="44"/>
      <c r="QDH11" s="44"/>
      <c r="QDI11" s="44"/>
      <c r="QDJ11" s="44"/>
      <c r="QDK11" s="44"/>
      <c r="QDL11" s="44"/>
      <c r="QDM11" s="44"/>
      <c r="QDN11" s="44"/>
      <c r="QDO11" s="44"/>
      <c r="QDP11" s="44"/>
      <c r="QDQ11" s="44"/>
      <c r="QDR11" s="44"/>
      <c r="QDS11" s="44"/>
      <c r="QDT11" s="44"/>
      <c r="QDU11" s="44"/>
      <c r="QDV11" s="44"/>
      <c r="QDW11" s="44"/>
      <c r="QDX11" s="44"/>
      <c r="QDY11" s="44"/>
      <c r="QDZ11" s="44"/>
      <c r="QEA11" s="44"/>
      <c r="QEB11" s="44"/>
      <c r="QEC11" s="44"/>
      <c r="QED11" s="44"/>
      <c r="QEE11" s="44"/>
      <c r="QEF11" s="44"/>
      <c r="QEG11" s="44"/>
      <c r="QEH11" s="44"/>
      <c r="QEI11" s="44"/>
      <c r="QEJ11" s="44"/>
      <c r="QEK11" s="44"/>
      <c r="QEL11" s="44"/>
      <c r="QEM11" s="44"/>
      <c r="QEN11" s="44"/>
      <c r="QEO11" s="44"/>
      <c r="QEP11" s="44"/>
      <c r="QEQ11" s="44"/>
      <c r="QER11" s="44"/>
      <c r="QES11" s="44"/>
      <c r="QET11" s="44"/>
      <c r="QEU11" s="44"/>
      <c r="QEV11" s="44"/>
      <c r="QEW11" s="44"/>
      <c r="QEX11" s="44"/>
      <c r="QEY11" s="44"/>
      <c r="QEZ11" s="44"/>
      <c r="QFA11" s="44"/>
      <c r="QFB11" s="44"/>
      <c r="QFC11" s="44"/>
      <c r="QFD11" s="44"/>
      <c r="QFE11" s="44"/>
      <c r="QFF11" s="44"/>
      <c r="QFG11" s="44"/>
      <c r="QFH11" s="44"/>
      <c r="QFI11" s="44"/>
      <c r="QFJ11" s="44"/>
      <c r="QFK11" s="44"/>
      <c r="QFL11" s="44"/>
      <c r="QFM11" s="44"/>
      <c r="QFN11" s="44"/>
      <c r="QFO11" s="44"/>
      <c r="QFP11" s="44"/>
      <c r="QFQ11" s="44"/>
      <c r="QFR11" s="44"/>
      <c r="QFS11" s="44"/>
      <c r="QFT11" s="44"/>
      <c r="QFU11" s="44"/>
      <c r="QFV11" s="44"/>
      <c r="QFW11" s="44"/>
      <c r="QFX11" s="44"/>
      <c r="QFY11" s="44"/>
      <c r="QFZ11" s="44"/>
      <c r="QGA11" s="44"/>
      <c r="QGB11" s="44"/>
      <c r="QGC11" s="44"/>
      <c r="QGD11" s="44"/>
      <c r="QGE11" s="44"/>
      <c r="QGF11" s="44"/>
      <c r="QGG11" s="44"/>
      <c r="QGH11" s="44"/>
      <c r="QGI11" s="44"/>
      <c r="QGJ11" s="44"/>
      <c r="QGK11" s="44"/>
      <c r="QGL11" s="44"/>
      <c r="QGM11" s="44"/>
      <c r="QGN11" s="44"/>
      <c r="QGO11" s="44"/>
      <c r="QGP11" s="44"/>
      <c r="QGQ11" s="44"/>
      <c r="QGR11" s="44"/>
      <c r="QGS11" s="44"/>
      <c r="QGT11" s="44"/>
      <c r="QGU11" s="44"/>
      <c r="QGV11" s="44"/>
      <c r="QGW11" s="44"/>
      <c r="QGX11" s="44"/>
      <c r="QGY11" s="44"/>
      <c r="QGZ11" s="44"/>
      <c r="QHA11" s="44"/>
      <c r="QHB11" s="44"/>
      <c r="QHC11" s="44"/>
      <c r="QHD11" s="44"/>
      <c r="QHE11" s="44"/>
      <c r="QHF11" s="44"/>
      <c r="QHG11" s="44"/>
      <c r="QHH11" s="44"/>
      <c r="QHI11" s="44"/>
      <c r="QHJ11" s="44"/>
      <c r="QHK11" s="44"/>
      <c r="QHL11" s="44"/>
      <c r="QHM11" s="44"/>
      <c r="QHN11" s="44"/>
      <c r="QHO11" s="44"/>
      <c r="QHP11" s="44"/>
      <c r="QHQ11" s="44"/>
      <c r="QHR11" s="44"/>
      <c r="QHS11" s="44"/>
      <c r="QHT11" s="44"/>
      <c r="QHU11" s="44"/>
      <c r="QHV11" s="44"/>
      <c r="QHW11" s="44"/>
      <c r="QHX11" s="44"/>
      <c r="QHY11" s="44"/>
      <c r="QHZ11" s="44"/>
      <c r="QIA11" s="44"/>
      <c r="QIB11" s="44"/>
      <c r="QIC11" s="44"/>
      <c r="QID11" s="44"/>
      <c r="QIE11" s="44"/>
      <c r="QIF11" s="44"/>
      <c r="QIG11" s="44"/>
      <c r="QIH11" s="44"/>
      <c r="QII11" s="44"/>
      <c r="QIJ11" s="44"/>
      <c r="QIK11" s="44"/>
      <c r="QIL11" s="44"/>
      <c r="QIM11" s="44"/>
      <c r="QIN11" s="44"/>
      <c r="QIO11" s="44"/>
      <c r="QIP11" s="44"/>
      <c r="QIQ11" s="44"/>
      <c r="QIR11" s="44"/>
      <c r="QIS11" s="44"/>
      <c r="QIT11" s="44"/>
      <c r="QIU11" s="44"/>
      <c r="QIV11" s="44"/>
      <c r="QIW11" s="44"/>
      <c r="QIX11" s="44"/>
      <c r="QIY11" s="44"/>
      <c r="QIZ11" s="44"/>
      <c r="QJA11" s="44"/>
      <c r="QJB11" s="44"/>
      <c r="QJC11" s="44"/>
      <c r="QJD11" s="44"/>
      <c r="QJE11" s="44"/>
      <c r="QJF11" s="44"/>
      <c r="QJG11" s="44"/>
      <c r="QJH11" s="44"/>
      <c r="QJI11" s="44"/>
      <c r="QJJ11" s="44"/>
      <c r="QJK11" s="44"/>
      <c r="QJL11" s="44"/>
      <c r="QJM11" s="44"/>
      <c r="QJN11" s="44"/>
      <c r="QJO11" s="44"/>
      <c r="QJP11" s="44"/>
      <c r="QJQ11" s="44"/>
      <c r="QJR11" s="44"/>
      <c r="QJS11" s="44"/>
      <c r="QJT11" s="44"/>
      <c r="QJU11" s="44"/>
      <c r="QJV11" s="44"/>
      <c r="QJW11" s="44"/>
      <c r="QJX11" s="44"/>
      <c r="QJY11" s="44"/>
      <c r="QJZ11" s="44"/>
      <c r="QKA11" s="44"/>
      <c r="QKB11" s="44"/>
      <c r="QKC11" s="44"/>
      <c r="QKD11" s="44"/>
      <c r="QKE11" s="44"/>
      <c r="QKF11" s="44"/>
      <c r="QKG11" s="44"/>
      <c r="QKH11" s="44"/>
      <c r="QKI11" s="44"/>
      <c r="QKJ11" s="44"/>
      <c r="QKK11" s="44"/>
      <c r="QKL11" s="44"/>
      <c r="QKM11" s="44"/>
      <c r="QKN11" s="44"/>
      <c r="QKO11" s="44"/>
      <c r="QKP11" s="44"/>
      <c r="QKQ11" s="44"/>
      <c r="QKR11" s="44"/>
      <c r="QKS11" s="44"/>
      <c r="QKT11" s="44"/>
      <c r="QKU11" s="44"/>
      <c r="QKV11" s="44"/>
      <c r="QKW11" s="44"/>
      <c r="QKX11" s="44"/>
      <c r="QKY11" s="44"/>
      <c r="QKZ11" s="44"/>
      <c r="QLA11" s="44"/>
      <c r="QLB11" s="44"/>
      <c r="QLC11" s="44"/>
      <c r="QLD11" s="44"/>
      <c r="QLE11" s="44"/>
      <c r="QLF11" s="44"/>
      <c r="QLG11" s="44"/>
      <c r="QLH11" s="44"/>
      <c r="QLI11" s="44"/>
      <c r="QLJ11" s="44"/>
      <c r="QLK11" s="44"/>
      <c r="QLL11" s="44"/>
      <c r="QLM11" s="44"/>
      <c r="QLN11" s="44"/>
      <c r="QLO11" s="44"/>
      <c r="QLP11" s="44"/>
      <c r="QLQ11" s="44"/>
      <c r="QLR11" s="44"/>
      <c r="QLS11" s="44"/>
      <c r="QLT11" s="44"/>
      <c r="QLU11" s="44"/>
      <c r="QLV11" s="44"/>
      <c r="QLW11" s="44"/>
      <c r="QLX11" s="44"/>
      <c r="QLY11" s="44"/>
      <c r="QLZ11" s="44"/>
      <c r="QMA11" s="44"/>
      <c r="QMB11" s="44"/>
      <c r="QMC11" s="44"/>
      <c r="QMD11" s="44"/>
      <c r="QME11" s="44"/>
      <c r="QMF11" s="44"/>
      <c r="QMG11" s="44"/>
      <c r="QMH11" s="44"/>
      <c r="QMI11" s="44"/>
      <c r="QMJ11" s="44"/>
      <c r="QMK11" s="44"/>
      <c r="QML11" s="44"/>
      <c r="QMM11" s="44"/>
      <c r="QMN11" s="44"/>
      <c r="QMO11" s="44"/>
      <c r="QMP11" s="44"/>
      <c r="QMQ11" s="44"/>
      <c r="QMR11" s="44"/>
      <c r="QMS11" s="44"/>
      <c r="QMT11" s="44"/>
      <c r="QMU11" s="44"/>
      <c r="QMV11" s="44"/>
      <c r="QMW11" s="44"/>
      <c r="QMX11" s="44"/>
      <c r="QMY11" s="44"/>
      <c r="QMZ11" s="44"/>
      <c r="QNA11" s="44"/>
      <c r="QNB11" s="44"/>
      <c r="QNC11" s="44"/>
      <c r="QND11" s="44"/>
      <c r="QNE11" s="44"/>
      <c r="QNF11" s="44"/>
      <c r="QNG11" s="44"/>
      <c r="QNH11" s="44"/>
      <c r="QNI11" s="44"/>
      <c r="QNJ11" s="44"/>
      <c r="QNK11" s="44"/>
      <c r="QNL11" s="44"/>
      <c r="QNM11" s="44"/>
      <c r="QNN11" s="44"/>
      <c r="QNO11" s="44"/>
      <c r="QNP11" s="44"/>
      <c r="QNQ11" s="44"/>
      <c r="QNR11" s="44"/>
      <c r="QNS11" s="44"/>
      <c r="QNT11" s="44"/>
      <c r="QNU11" s="44"/>
      <c r="QNV11" s="44"/>
      <c r="QNW11" s="44"/>
      <c r="QNX11" s="44"/>
      <c r="QNY11" s="44"/>
      <c r="QNZ11" s="44"/>
      <c r="QOA11" s="44"/>
      <c r="QOB11" s="44"/>
      <c r="QOC11" s="44"/>
      <c r="QOD11" s="44"/>
      <c r="QOE11" s="44"/>
      <c r="QOF11" s="44"/>
      <c r="QOG11" s="44"/>
      <c r="QOH11" s="44"/>
      <c r="QOI11" s="44"/>
      <c r="QOJ11" s="44"/>
      <c r="QOK11" s="44"/>
      <c r="QOL11" s="44"/>
      <c r="QOM11" s="44"/>
      <c r="QON11" s="44"/>
      <c r="QOO11" s="44"/>
      <c r="QOP11" s="44"/>
      <c r="QOQ11" s="44"/>
      <c r="QOR11" s="44"/>
      <c r="QOS11" s="44"/>
      <c r="QOT11" s="44"/>
      <c r="QOU11" s="44"/>
      <c r="QOV11" s="44"/>
      <c r="QOW11" s="44"/>
      <c r="QOX11" s="44"/>
      <c r="QOY11" s="44"/>
      <c r="QOZ11" s="44"/>
      <c r="QPA11" s="44"/>
      <c r="QPB11" s="44"/>
      <c r="QPC11" s="44"/>
      <c r="QPD11" s="44"/>
      <c r="QPE11" s="44"/>
      <c r="QPF11" s="44"/>
      <c r="QPG11" s="44"/>
      <c r="QPH11" s="44"/>
      <c r="QPI11" s="44"/>
      <c r="QPJ11" s="44"/>
      <c r="QPK11" s="44"/>
      <c r="QPL11" s="44"/>
      <c r="QPM11" s="44"/>
      <c r="QPN11" s="44"/>
      <c r="QPO11" s="44"/>
      <c r="QPP11" s="44"/>
      <c r="QPQ11" s="44"/>
      <c r="QPR11" s="44"/>
      <c r="QPS11" s="44"/>
      <c r="QPT11" s="44"/>
      <c r="QPU11" s="44"/>
      <c r="QPV11" s="44"/>
      <c r="QPW11" s="44"/>
      <c r="QPX11" s="44"/>
      <c r="QPY11" s="44"/>
      <c r="QPZ11" s="44"/>
      <c r="QQA11" s="44"/>
      <c r="QQB11" s="44"/>
      <c r="QQC11" s="44"/>
      <c r="QQD11" s="44"/>
      <c r="QQE11" s="44"/>
      <c r="QQF11" s="44"/>
      <c r="QQG11" s="44"/>
      <c r="QQH11" s="44"/>
      <c r="QQI11" s="44"/>
      <c r="QQJ11" s="44"/>
      <c r="QQK11" s="44"/>
      <c r="QQL11" s="44"/>
      <c r="QQM11" s="44"/>
      <c r="QQN11" s="44"/>
      <c r="QQO11" s="44"/>
      <c r="QQP11" s="44"/>
      <c r="QQQ11" s="44"/>
      <c r="QQR11" s="44"/>
      <c r="QQS11" s="44"/>
      <c r="QQT11" s="44"/>
      <c r="QQU11" s="44"/>
      <c r="QQV11" s="44"/>
      <c r="QQW11" s="44"/>
      <c r="QQX11" s="44"/>
      <c r="QQY11" s="44"/>
      <c r="QQZ11" s="44"/>
      <c r="QRA11" s="44"/>
      <c r="QRB11" s="44"/>
      <c r="QRC11" s="44"/>
      <c r="QRD11" s="44"/>
      <c r="QRE11" s="44"/>
      <c r="QRF11" s="44"/>
      <c r="QRG11" s="44"/>
      <c r="QRH11" s="44"/>
      <c r="QRI11" s="44"/>
      <c r="QRJ11" s="44"/>
      <c r="QRK11" s="44"/>
      <c r="QRL11" s="44"/>
      <c r="QRM11" s="44"/>
      <c r="QRN11" s="44"/>
      <c r="QRO11" s="44"/>
      <c r="QRP11" s="44"/>
      <c r="QRQ11" s="44"/>
      <c r="QRR11" s="44"/>
      <c r="QRS11" s="44"/>
      <c r="QRT11" s="44"/>
      <c r="QRU11" s="44"/>
      <c r="QRV11" s="44"/>
      <c r="QRW11" s="44"/>
      <c r="QRX11" s="44"/>
      <c r="QRY11" s="44"/>
      <c r="QRZ11" s="44"/>
      <c r="QSA11" s="44"/>
      <c r="QSB11" s="44"/>
      <c r="QSC11" s="44"/>
      <c r="QSD11" s="44"/>
      <c r="QSE11" s="44"/>
      <c r="QSF11" s="44"/>
      <c r="QSG11" s="44"/>
      <c r="QSH11" s="44"/>
      <c r="QSI11" s="44"/>
      <c r="QSJ11" s="44"/>
      <c r="QSK11" s="44"/>
      <c r="QSL11" s="44"/>
      <c r="QSM11" s="44"/>
      <c r="QSN11" s="44"/>
      <c r="QSO11" s="44"/>
      <c r="QSP11" s="44"/>
      <c r="QSQ11" s="44"/>
      <c r="QSR11" s="44"/>
      <c r="QSS11" s="44"/>
      <c r="QST11" s="44"/>
      <c r="QSU11" s="44"/>
      <c r="QSV11" s="44"/>
      <c r="QSW11" s="44"/>
      <c r="QSX11" s="44"/>
      <c r="QSY11" s="44"/>
      <c r="QSZ11" s="44"/>
      <c r="QTA11" s="44"/>
      <c r="QTB11" s="44"/>
      <c r="QTC11" s="44"/>
      <c r="QTD11" s="44"/>
      <c r="QTE11" s="44"/>
      <c r="QTF11" s="44"/>
      <c r="QTG11" s="44"/>
      <c r="QTH11" s="44"/>
      <c r="QTI11" s="44"/>
      <c r="QTJ11" s="44"/>
      <c r="QTK11" s="44"/>
      <c r="QTL11" s="44"/>
      <c r="QTM11" s="44"/>
      <c r="QTN11" s="44"/>
      <c r="QTO11" s="44"/>
      <c r="QTP11" s="44"/>
      <c r="QTQ11" s="44"/>
      <c r="QTR11" s="44"/>
      <c r="QTS11" s="44"/>
      <c r="QTT11" s="44"/>
      <c r="QTU11" s="44"/>
      <c r="QTV11" s="44"/>
      <c r="QTW11" s="44"/>
      <c r="QTX11" s="44"/>
      <c r="QTY11" s="44"/>
      <c r="QTZ11" s="44"/>
      <c r="QUA11" s="44"/>
      <c r="QUB11" s="44"/>
      <c r="QUC11" s="44"/>
      <c r="QUD11" s="44"/>
      <c r="QUE11" s="44"/>
      <c r="QUF11" s="44"/>
      <c r="QUG11" s="44"/>
      <c r="QUH11" s="44"/>
      <c r="QUI11" s="44"/>
      <c r="QUJ11" s="44"/>
      <c r="QUK11" s="44"/>
      <c r="QUL11" s="44"/>
      <c r="QUM11" s="44"/>
      <c r="QUN11" s="44"/>
      <c r="QUO11" s="44"/>
      <c r="QUP11" s="44"/>
      <c r="QUQ11" s="44"/>
      <c r="QUR11" s="44"/>
      <c r="QUS11" s="44"/>
      <c r="QUT11" s="44"/>
      <c r="QUU11" s="44"/>
      <c r="QUV11" s="44"/>
      <c r="QUW11" s="44"/>
      <c r="QUX11" s="44"/>
      <c r="QUY11" s="44"/>
      <c r="QUZ11" s="44"/>
      <c r="QVA11" s="44"/>
      <c r="QVB11" s="44"/>
      <c r="QVC11" s="44"/>
      <c r="QVD11" s="44"/>
      <c r="QVE11" s="44"/>
      <c r="QVF11" s="44"/>
      <c r="QVG11" s="44"/>
      <c r="QVH11" s="44"/>
      <c r="QVI11" s="44"/>
      <c r="QVJ11" s="44"/>
      <c r="QVK11" s="44"/>
      <c r="QVL11" s="44"/>
      <c r="QVM11" s="44"/>
      <c r="QVN11" s="44"/>
      <c r="QVO11" s="44"/>
      <c r="QVP11" s="44"/>
      <c r="QVQ11" s="44"/>
      <c r="QVR11" s="44"/>
      <c r="QVS11" s="44"/>
      <c r="QVT11" s="44"/>
      <c r="QVU11" s="44"/>
      <c r="QVV11" s="44"/>
      <c r="QVW11" s="44"/>
      <c r="QVX11" s="44"/>
      <c r="QVY11" s="44"/>
      <c r="QVZ11" s="44"/>
      <c r="QWA11" s="44"/>
      <c r="QWB11" s="44"/>
      <c r="QWC11" s="44"/>
      <c r="QWD11" s="44"/>
      <c r="QWE11" s="44"/>
      <c r="QWF11" s="44"/>
      <c r="QWG11" s="44"/>
      <c r="QWH11" s="44"/>
      <c r="QWI11" s="44"/>
      <c r="QWJ11" s="44"/>
      <c r="QWK11" s="44"/>
      <c r="QWL11" s="44"/>
      <c r="QWM11" s="44"/>
      <c r="QWN11" s="44"/>
      <c r="QWO11" s="44"/>
      <c r="QWP11" s="44"/>
      <c r="QWQ11" s="44"/>
      <c r="QWR11" s="44"/>
      <c r="QWS11" s="44"/>
      <c r="QWT11" s="44"/>
      <c r="QWU11" s="44"/>
      <c r="QWV11" s="44"/>
      <c r="QWW11" s="44"/>
      <c r="QWX11" s="44"/>
      <c r="QWY11" s="44"/>
      <c r="QWZ11" s="44"/>
      <c r="QXA11" s="44"/>
      <c r="QXB11" s="44"/>
      <c r="QXC11" s="44"/>
      <c r="QXD11" s="44"/>
      <c r="QXE11" s="44"/>
      <c r="QXF11" s="44"/>
      <c r="QXG11" s="44"/>
      <c r="QXH11" s="44"/>
      <c r="QXI11" s="44"/>
      <c r="QXJ11" s="44"/>
      <c r="QXK11" s="44"/>
      <c r="QXL11" s="44"/>
      <c r="QXM11" s="44"/>
      <c r="QXN11" s="44"/>
      <c r="QXO11" s="44"/>
      <c r="QXP11" s="44"/>
      <c r="QXQ11" s="44"/>
      <c r="QXR11" s="44"/>
      <c r="QXS11" s="44"/>
      <c r="QXT11" s="44"/>
      <c r="QXU11" s="44"/>
      <c r="QXV11" s="44"/>
      <c r="QXW11" s="44"/>
      <c r="QXX11" s="44"/>
      <c r="QXY11" s="44"/>
      <c r="QXZ11" s="44"/>
      <c r="QYA11" s="44"/>
      <c r="QYB11" s="44"/>
      <c r="QYC11" s="44"/>
      <c r="QYD11" s="44"/>
      <c r="QYE11" s="44"/>
      <c r="QYF11" s="44"/>
      <c r="QYG11" s="44"/>
      <c r="QYH11" s="44"/>
      <c r="QYI11" s="44"/>
      <c r="QYJ11" s="44"/>
      <c r="QYK11" s="44"/>
      <c r="QYL11" s="44"/>
      <c r="QYM11" s="44"/>
      <c r="QYN11" s="44"/>
      <c r="QYO11" s="44"/>
      <c r="QYP11" s="44"/>
      <c r="QYQ11" s="44"/>
      <c r="QYR11" s="44"/>
      <c r="QYS11" s="44"/>
      <c r="QYT11" s="44"/>
      <c r="QYU11" s="44"/>
      <c r="QYV11" s="44"/>
      <c r="QYW11" s="44"/>
      <c r="QYX11" s="44"/>
      <c r="QYY11" s="44"/>
      <c r="QYZ11" s="44"/>
      <c r="QZA11" s="44"/>
      <c r="QZB11" s="44"/>
      <c r="QZC11" s="44"/>
      <c r="QZD11" s="44"/>
      <c r="QZE11" s="44"/>
      <c r="QZF11" s="44"/>
      <c r="QZG11" s="44"/>
      <c r="QZH11" s="44"/>
      <c r="QZI11" s="44"/>
      <c r="QZJ11" s="44"/>
      <c r="QZK11" s="44"/>
      <c r="QZL11" s="44"/>
      <c r="QZM11" s="44"/>
      <c r="QZN11" s="44"/>
      <c r="QZO11" s="44"/>
      <c r="QZP11" s="44"/>
      <c r="QZQ11" s="44"/>
      <c r="QZR11" s="44"/>
      <c r="QZS11" s="44"/>
      <c r="QZT11" s="44"/>
      <c r="QZU11" s="44"/>
      <c r="QZV11" s="44"/>
      <c r="QZW11" s="44"/>
      <c r="QZX11" s="44"/>
      <c r="QZY11" s="44"/>
      <c r="QZZ11" s="44"/>
      <c r="RAA11" s="44"/>
      <c r="RAB11" s="44"/>
      <c r="RAC11" s="44"/>
      <c r="RAD11" s="44"/>
      <c r="RAE11" s="44"/>
      <c r="RAF11" s="44"/>
      <c r="RAG11" s="44"/>
      <c r="RAH11" s="44"/>
      <c r="RAI11" s="44"/>
      <c r="RAJ11" s="44"/>
      <c r="RAK11" s="44"/>
      <c r="RAL11" s="44"/>
      <c r="RAM11" s="44"/>
      <c r="RAN11" s="44"/>
      <c r="RAO11" s="44"/>
      <c r="RAP11" s="44"/>
      <c r="RAQ11" s="44"/>
      <c r="RAR11" s="44"/>
      <c r="RAS11" s="44"/>
      <c r="RAT11" s="44"/>
      <c r="RAU11" s="44"/>
      <c r="RAV11" s="44"/>
      <c r="RAW11" s="44"/>
      <c r="RAX11" s="44"/>
      <c r="RAY11" s="44"/>
      <c r="RAZ11" s="44"/>
      <c r="RBA11" s="44"/>
      <c r="RBB11" s="44"/>
      <c r="RBC11" s="44"/>
      <c r="RBD11" s="44"/>
      <c r="RBE11" s="44"/>
      <c r="RBF11" s="44"/>
      <c r="RBG11" s="44"/>
      <c r="RBH11" s="44"/>
      <c r="RBI11" s="44"/>
      <c r="RBJ11" s="44"/>
      <c r="RBK11" s="44"/>
      <c r="RBL11" s="44"/>
      <c r="RBM11" s="44"/>
      <c r="RBN11" s="44"/>
      <c r="RBO11" s="44"/>
      <c r="RBP11" s="44"/>
      <c r="RBQ11" s="44"/>
      <c r="RBR11" s="44"/>
      <c r="RBS11" s="44"/>
      <c r="RBT11" s="44"/>
      <c r="RBU11" s="44"/>
      <c r="RBV11" s="44"/>
      <c r="RBW11" s="44"/>
      <c r="RBX11" s="44"/>
      <c r="RBY11" s="44"/>
      <c r="RBZ11" s="44"/>
      <c r="RCA11" s="44"/>
      <c r="RCB11" s="44"/>
      <c r="RCC11" s="44"/>
      <c r="RCD11" s="44"/>
      <c r="RCE11" s="44"/>
      <c r="RCF11" s="44"/>
      <c r="RCG11" s="44"/>
      <c r="RCH11" s="44"/>
      <c r="RCI11" s="44"/>
      <c r="RCJ11" s="44"/>
      <c r="RCK11" s="44"/>
      <c r="RCL11" s="44"/>
      <c r="RCM11" s="44"/>
      <c r="RCN11" s="44"/>
      <c r="RCO11" s="44"/>
      <c r="RCP11" s="44"/>
      <c r="RCQ11" s="44"/>
      <c r="RCR11" s="44"/>
      <c r="RCS11" s="44"/>
      <c r="RCT11" s="44"/>
      <c r="RCU11" s="44"/>
      <c r="RCV11" s="44"/>
      <c r="RCW11" s="44"/>
      <c r="RCX11" s="44"/>
      <c r="RCY11" s="44"/>
      <c r="RCZ11" s="44"/>
      <c r="RDA11" s="44"/>
      <c r="RDB11" s="44"/>
      <c r="RDC11" s="44"/>
      <c r="RDD11" s="44"/>
      <c r="RDE11" s="44"/>
      <c r="RDF11" s="44"/>
      <c r="RDG11" s="44"/>
      <c r="RDH11" s="44"/>
      <c r="RDI11" s="44"/>
      <c r="RDJ11" s="44"/>
      <c r="RDK11" s="44"/>
      <c r="RDL11" s="44"/>
      <c r="RDM11" s="44"/>
      <c r="RDN11" s="44"/>
      <c r="RDO11" s="44"/>
      <c r="RDP11" s="44"/>
      <c r="RDQ11" s="44"/>
      <c r="RDR11" s="44"/>
      <c r="RDS11" s="44"/>
      <c r="RDT11" s="44"/>
      <c r="RDU11" s="44"/>
      <c r="RDV11" s="44"/>
      <c r="RDW11" s="44"/>
      <c r="RDX11" s="44"/>
      <c r="RDY11" s="44"/>
      <c r="RDZ11" s="44"/>
      <c r="REA11" s="44"/>
      <c r="REB11" s="44"/>
      <c r="REC11" s="44"/>
      <c r="RED11" s="44"/>
      <c r="REE11" s="44"/>
      <c r="REF11" s="44"/>
      <c r="REG11" s="44"/>
      <c r="REH11" s="44"/>
      <c r="REI11" s="44"/>
      <c r="REJ11" s="44"/>
      <c r="REK11" s="44"/>
      <c r="REL11" s="44"/>
      <c r="REM11" s="44"/>
      <c r="REN11" s="44"/>
      <c r="REO11" s="44"/>
      <c r="REP11" s="44"/>
      <c r="REQ11" s="44"/>
      <c r="RER11" s="44"/>
      <c r="RES11" s="44"/>
      <c r="RET11" s="44"/>
      <c r="REU11" s="44"/>
      <c r="REV11" s="44"/>
      <c r="REW11" s="44"/>
      <c r="REX11" s="44"/>
      <c r="REY11" s="44"/>
      <c r="REZ11" s="44"/>
      <c r="RFA11" s="44"/>
      <c r="RFB11" s="44"/>
      <c r="RFC11" s="44"/>
      <c r="RFD11" s="44"/>
      <c r="RFE11" s="44"/>
      <c r="RFF11" s="44"/>
      <c r="RFG11" s="44"/>
      <c r="RFH11" s="44"/>
      <c r="RFI11" s="44"/>
      <c r="RFJ11" s="44"/>
      <c r="RFK11" s="44"/>
      <c r="RFL11" s="44"/>
      <c r="RFM11" s="44"/>
      <c r="RFN11" s="44"/>
      <c r="RFO11" s="44"/>
      <c r="RFP11" s="44"/>
      <c r="RFQ11" s="44"/>
      <c r="RFR11" s="44"/>
      <c r="RFS11" s="44"/>
      <c r="RFT11" s="44"/>
      <c r="RFU11" s="44"/>
      <c r="RFV11" s="44"/>
      <c r="RFW11" s="44"/>
      <c r="RFX11" s="44"/>
      <c r="RFY11" s="44"/>
      <c r="RFZ11" s="44"/>
      <c r="RGA11" s="44"/>
      <c r="RGB11" s="44"/>
      <c r="RGC11" s="44"/>
      <c r="RGD11" s="44"/>
      <c r="RGE11" s="44"/>
      <c r="RGF11" s="44"/>
      <c r="RGG11" s="44"/>
      <c r="RGH11" s="44"/>
      <c r="RGI11" s="44"/>
      <c r="RGJ11" s="44"/>
      <c r="RGK11" s="44"/>
      <c r="RGL11" s="44"/>
      <c r="RGM11" s="44"/>
      <c r="RGN11" s="44"/>
      <c r="RGO11" s="44"/>
      <c r="RGP11" s="44"/>
      <c r="RGQ11" s="44"/>
      <c r="RGR11" s="44"/>
      <c r="RGS11" s="44"/>
      <c r="RGT11" s="44"/>
      <c r="RGU11" s="44"/>
      <c r="RGV11" s="44"/>
      <c r="RGW11" s="44"/>
      <c r="RGX11" s="44"/>
      <c r="RGY11" s="44"/>
      <c r="RGZ11" s="44"/>
      <c r="RHA11" s="44"/>
      <c r="RHB11" s="44"/>
      <c r="RHC11" s="44"/>
      <c r="RHD11" s="44"/>
      <c r="RHE11" s="44"/>
      <c r="RHF11" s="44"/>
      <c r="RHG11" s="44"/>
      <c r="RHH11" s="44"/>
      <c r="RHI11" s="44"/>
      <c r="RHJ11" s="44"/>
      <c r="RHK11" s="44"/>
      <c r="RHL11" s="44"/>
      <c r="RHM11" s="44"/>
      <c r="RHN11" s="44"/>
      <c r="RHO11" s="44"/>
      <c r="RHP11" s="44"/>
      <c r="RHQ11" s="44"/>
      <c r="RHR11" s="44"/>
      <c r="RHS11" s="44"/>
      <c r="RHT11" s="44"/>
      <c r="RHU11" s="44"/>
      <c r="RHV11" s="44"/>
      <c r="RHW11" s="44"/>
      <c r="RHX11" s="44"/>
      <c r="RHY11" s="44"/>
      <c r="RHZ11" s="44"/>
      <c r="RIA11" s="44"/>
      <c r="RIB11" s="44"/>
      <c r="RIC11" s="44"/>
      <c r="RID11" s="44"/>
      <c r="RIE11" s="44"/>
      <c r="RIF11" s="44"/>
      <c r="RIG11" s="44"/>
      <c r="RIH11" s="44"/>
      <c r="RII11" s="44"/>
      <c r="RIJ11" s="44"/>
      <c r="RIK11" s="44"/>
      <c r="RIL11" s="44"/>
      <c r="RIM11" s="44"/>
      <c r="RIN11" s="44"/>
      <c r="RIO11" s="44"/>
      <c r="RIP11" s="44"/>
      <c r="RIQ11" s="44"/>
      <c r="RIR11" s="44"/>
      <c r="RIS11" s="44"/>
      <c r="RIT11" s="44"/>
      <c r="RIU11" s="44"/>
      <c r="RIV11" s="44"/>
      <c r="RIW11" s="44"/>
      <c r="RIX11" s="44"/>
      <c r="RIY11" s="44"/>
      <c r="RIZ11" s="44"/>
      <c r="RJA11" s="44"/>
      <c r="RJB11" s="44"/>
      <c r="RJC11" s="44"/>
      <c r="RJD11" s="44"/>
      <c r="RJE11" s="44"/>
      <c r="RJF11" s="44"/>
      <c r="RJG11" s="44"/>
      <c r="RJH11" s="44"/>
      <c r="RJI11" s="44"/>
      <c r="RJJ11" s="44"/>
      <c r="RJK11" s="44"/>
      <c r="RJL11" s="44"/>
      <c r="RJM11" s="44"/>
      <c r="RJN11" s="44"/>
      <c r="RJO11" s="44"/>
      <c r="RJP11" s="44"/>
      <c r="RJQ11" s="44"/>
      <c r="RJR11" s="44"/>
      <c r="RJS11" s="44"/>
      <c r="RJT11" s="44"/>
      <c r="RJU11" s="44"/>
      <c r="RJV11" s="44"/>
      <c r="RJW11" s="44"/>
      <c r="RJX11" s="44"/>
      <c r="RJY11" s="44"/>
      <c r="RJZ11" s="44"/>
      <c r="RKA11" s="44"/>
      <c r="RKB11" s="44"/>
      <c r="RKC11" s="44"/>
      <c r="RKD11" s="44"/>
      <c r="RKE11" s="44"/>
      <c r="RKF11" s="44"/>
      <c r="RKG11" s="44"/>
      <c r="RKH11" s="44"/>
      <c r="RKI11" s="44"/>
      <c r="RKJ11" s="44"/>
      <c r="RKK11" s="44"/>
      <c r="RKL11" s="44"/>
      <c r="RKM11" s="44"/>
      <c r="RKN11" s="44"/>
      <c r="RKO11" s="44"/>
      <c r="RKP11" s="44"/>
      <c r="RKQ11" s="44"/>
      <c r="RKR11" s="44"/>
      <c r="RKS11" s="44"/>
      <c r="RKT11" s="44"/>
      <c r="RKU11" s="44"/>
      <c r="RKV11" s="44"/>
      <c r="RKW11" s="44"/>
      <c r="RKX11" s="44"/>
      <c r="RKY11" s="44"/>
      <c r="RKZ11" s="44"/>
      <c r="RLA11" s="44"/>
      <c r="RLB11" s="44"/>
      <c r="RLC11" s="44"/>
      <c r="RLD11" s="44"/>
      <c r="RLE11" s="44"/>
      <c r="RLF11" s="44"/>
      <c r="RLG11" s="44"/>
      <c r="RLH11" s="44"/>
      <c r="RLI11" s="44"/>
      <c r="RLJ11" s="44"/>
      <c r="RLK11" s="44"/>
      <c r="RLL11" s="44"/>
      <c r="RLM11" s="44"/>
      <c r="RLN11" s="44"/>
      <c r="RLO11" s="44"/>
      <c r="RLP11" s="44"/>
      <c r="RLQ11" s="44"/>
      <c r="RLR11" s="44"/>
      <c r="RLS11" s="44"/>
      <c r="RLT11" s="44"/>
      <c r="RLU11" s="44"/>
      <c r="RLV11" s="44"/>
      <c r="RLW11" s="44"/>
      <c r="RLX11" s="44"/>
      <c r="RLY11" s="44"/>
      <c r="RLZ11" s="44"/>
      <c r="RMA11" s="44"/>
      <c r="RMB11" s="44"/>
      <c r="RMC11" s="44"/>
      <c r="RMD11" s="44"/>
      <c r="RME11" s="44"/>
      <c r="RMF11" s="44"/>
      <c r="RMG11" s="44"/>
      <c r="RMH11" s="44"/>
      <c r="RMI11" s="44"/>
      <c r="RMJ11" s="44"/>
      <c r="RMK11" s="44"/>
      <c r="RML11" s="44"/>
      <c r="RMM11" s="44"/>
      <c r="RMN11" s="44"/>
      <c r="RMO11" s="44"/>
      <c r="RMP11" s="44"/>
      <c r="RMQ11" s="44"/>
      <c r="RMR11" s="44"/>
      <c r="RMS11" s="44"/>
      <c r="RMT11" s="44"/>
      <c r="RMU11" s="44"/>
      <c r="RMV11" s="44"/>
      <c r="RMW11" s="44"/>
      <c r="RMX11" s="44"/>
      <c r="RMY11" s="44"/>
      <c r="RMZ11" s="44"/>
      <c r="RNA11" s="44"/>
      <c r="RNB11" s="44"/>
      <c r="RNC11" s="44"/>
      <c r="RND11" s="44"/>
      <c r="RNE11" s="44"/>
      <c r="RNF11" s="44"/>
      <c r="RNG11" s="44"/>
      <c r="RNH11" s="44"/>
      <c r="RNI11" s="44"/>
      <c r="RNJ11" s="44"/>
      <c r="RNK11" s="44"/>
      <c r="RNL11" s="44"/>
      <c r="RNM11" s="44"/>
      <c r="RNN11" s="44"/>
      <c r="RNO11" s="44"/>
      <c r="RNP11" s="44"/>
      <c r="RNQ11" s="44"/>
      <c r="RNR11" s="44"/>
      <c r="RNS11" s="44"/>
      <c r="RNT11" s="44"/>
      <c r="RNU11" s="44"/>
      <c r="RNV11" s="44"/>
      <c r="RNW11" s="44"/>
      <c r="RNX11" s="44"/>
      <c r="RNY11" s="44"/>
      <c r="RNZ11" s="44"/>
      <c r="ROA11" s="44"/>
      <c r="ROB11" s="44"/>
      <c r="ROC11" s="44"/>
      <c r="ROD11" s="44"/>
      <c r="ROE11" s="44"/>
      <c r="ROF11" s="44"/>
      <c r="ROG11" s="44"/>
      <c r="ROH11" s="44"/>
      <c r="ROI11" s="44"/>
      <c r="ROJ11" s="44"/>
      <c r="ROK11" s="44"/>
      <c r="ROL11" s="44"/>
      <c r="ROM11" s="44"/>
      <c r="RON11" s="44"/>
      <c r="ROO11" s="44"/>
      <c r="ROP11" s="44"/>
      <c r="ROQ11" s="44"/>
      <c r="ROR11" s="44"/>
      <c r="ROS11" s="44"/>
      <c r="ROT11" s="44"/>
      <c r="ROU11" s="44"/>
      <c r="ROV11" s="44"/>
      <c r="ROW11" s="44"/>
      <c r="ROX11" s="44"/>
      <c r="ROY11" s="44"/>
      <c r="ROZ11" s="44"/>
      <c r="RPA11" s="44"/>
      <c r="RPB11" s="44"/>
      <c r="RPC11" s="44"/>
      <c r="RPD11" s="44"/>
      <c r="RPE11" s="44"/>
      <c r="RPF11" s="44"/>
      <c r="RPG11" s="44"/>
      <c r="RPH11" s="44"/>
      <c r="RPI11" s="44"/>
      <c r="RPJ11" s="44"/>
      <c r="RPK11" s="44"/>
      <c r="RPL11" s="44"/>
      <c r="RPM11" s="44"/>
      <c r="RPN11" s="44"/>
      <c r="RPO11" s="44"/>
      <c r="RPP11" s="44"/>
      <c r="RPQ11" s="44"/>
      <c r="RPR11" s="44"/>
      <c r="RPS11" s="44"/>
      <c r="RPT11" s="44"/>
      <c r="RPU11" s="44"/>
      <c r="RPV11" s="44"/>
      <c r="RPW11" s="44"/>
      <c r="RPX11" s="44"/>
      <c r="RPY11" s="44"/>
      <c r="RPZ11" s="44"/>
      <c r="RQA11" s="44"/>
      <c r="RQB11" s="44"/>
      <c r="RQC11" s="44"/>
      <c r="RQD11" s="44"/>
      <c r="RQE11" s="44"/>
      <c r="RQF11" s="44"/>
      <c r="RQG11" s="44"/>
      <c r="RQH11" s="44"/>
      <c r="RQI11" s="44"/>
      <c r="RQJ11" s="44"/>
      <c r="RQK11" s="44"/>
      <c r="RQL11" s="44"/>
      <c r="RQM11" s="44"/>
      <c r="RQN11" s="44"/>
      <c r="RQO11" s="44"/>
      <c r="RQP11" s="44"/>
      <c r="RQQ11" s="44"/>
      <c r="RQR11" s="44"/>
      <c r="RQS11" s="44"/>
      <c r="RQT11" s="44"/>
      <c r="RQU11" s="44"/>
      <c r="RQV11" s="44"/>
      <c r="RQW11" s="44"/>
      <c r="RQX11" s="44"/>
      <c r="RQY11" s="44"/>
      <c r="RQZ11" s="44"/>
      <c r="RRA11" s="44"/>
      <c r="RRB11" s="44"/>
      <c r="RRC11" s="44"/>
      <c r="RRD11" s="44"/>
      <c r="RRE11" s="44"/>
      <c r="RRF11" s="44"/>
      <c r="RRG11" s="44"/>
      <c r="RRH11" s="44"/>
      <c r="RRI11" s="44"/>
      <c r="RRJ11" s="44"/>
      <c r="RRK11" s="44"/>
      <c r="RRL11" s="44"/>
      <c r="RRM11" s="44"/>
      <c r="RRN11" s="44"/>
      <c r="RRO11" s="44"/>
      <c r="RRP11" s="44"/>
      <c r="RRQ11" s="44"/>
      <c r="RRR11" s="44"/>
      <c r="RRS11" s="44"/>
      <c r="RRT11" s="44"/>
      <c r="RRU11" s="44"/>
      <c r="RRV11" s="44"/>
      <c r="RRW11" s="44"/>
      <c r="RRX11" s="44"/>
      <c r="RRY11" s="44"/>
      <c r="RRZ11" s="44"/>
      <c r="RSA11" s="44"/>
      <c r="RSB11" s="44"/>
      <c r="RSC11" s="44"/>
      <c r="RSD11" s="44"/>
      <c r="RSE11" s="44"/>
      <c r="RSF11" s="44"/>
      <c r="RSG11" s="44"/>
      <c r="RSH11" s="44"/>
      <c r="RSI11" s="44"/>
      <c r="RSJ11" s="44"/>
      <c r="RSK11" s="44"/>
      <c r="RSL11" s="44"/>
      <c r="RSM11" s="44"/>
      <c r="RSN11" s="44"/>
      <c r="RSO11" s="44"/>
      <c r="RSP11" s="44"/>
      <c r="RSQ11" s="44"/>
      <c r="RSR11" s="44"/>
      <c r="RSS11" s="44"/>
      <c r="RST11" s="44"/>
      <c r="RSU11" s="44"/>
      <c r="RSV11" s="44"/>
      <c r="RSW11" s="44"/>
      <c r="RSX11" s="44"/>
      <c r="RSY11" s="44"/>
      <c r="RSZ11" s="44"/>
      <c r="RTA11" s="44"/>
      <c r="RTB11" s="44"/>
      <c r="RTC11" s="44"/>
      <c r="RTD11" s="44"/>
      <c r="RTE11" s="44"/>
      <c r="RTF11" s="44"/>
      <c r="RTG11" s="44"/>
      <c r="RTH11" s="44"/>
      <c r="RTI11" s="44"/>
      <c r="RTJ11" s="44"/>
      <c r="RTK11" s="44"/>
      <c r="RTL11" s="44"/>
      <c r="RTM11" s="44"/>
      <c r="RTN11" s="44"/>
      <c r="RTO11" s="44"/>
      <c r="RTP11" s="44"/>
      <c r="RTQ11" s="44"/>
      <c r="RTR11" s="44"/>
      <c r="RTS11" s="44"/>
      <c r="RTT11" s="44"/>
      <c r="RTU11" s="44"/>
      <c r="RTV11" s="44"/>
      <c r="RTW11" s="44"/>
      <c r="RTX11" s="44"/>
      <c r="RTY11" s="44"/>
      <c r="RTZ11" s="44"/>
      <c r="RUA11" s="44"/>
      <c r="RUB11" s="44"/>
      <c r="RUC11" s="44"/>
      <c r="RUD11" s="44"/>
      <c r="RUE11" s="44"/>
      <c r="RUF11" s="44"/>
      <c r="RUG11" s="44"/>
      <c r="RUH11" s="44"/>
      <c r="RUI11" s="44"/>
      <c r="RUJ11" s="44"/>
      <c r="RUK11" s="44"/>
      <c r="RUL11" s="44"/>
      <c r="RUM11" s="44"/>
      <c r="RUN11" s="44"/>
      <c r="RUO11" s="44"/>
      <c r="RUP11" s="44"/>
      <c r="RUQ11" s="44"/>
      <c r="RUR11" s="44"/>
      <c r="RUS11" s="44"/>
      <c r="RUT11" s="44"/>
      <c r="RUU11" s="44"/>
      <c r="RUV11" s="44"/>
      <c r="RUW11" s="44"/>
      <c r="RUX11" s="44"/>
      <c r="RUY11" s="44"/>
      <c r="RUZ11" s="44"/>
      <c r="RVA11" s="44"/>
      <c r="RVB11" s="44"/>
      <c r="RVC11" s="44"/>
      <c r="RVD11" s="44"/>
      <c r="RVE11" s="44"/>
      <c r="RVF11" s="44"/>
      <c r="RVG11" s="44"/>
      <c r="RVH11" s="44"/>
      <c r="RVI11" s="44"/>
      <c r="RVJ11" s="44"/>
      <c r="RVK11" s="44"/>
      <c r="RVL11" s="44"/>
      <c r="RVM11" s="44"/>
      <c r="RVN11" s="44"/>
      <c r="RVO11" s="44"/>
      <c r="RVP11" s="44"/>
      <c r="RVQ11" s="44"/>
      <c r="RVR11" s="44"/>
      <c r="RVS11" s="44"/>
      <c r="RVT11" s="44"/>
      <c r="RVU11" s="44"/>
      <c r="RVV11" s="44"/>
      <c r="RVW11" s="44"/>
      <c r="RVX11" s="44"/>
      <c r="RVY11" s="44"/>
      <c r="RVZ11" s="44"/>
      <c r="RWA11" s="44"/>
      <c r="RWB11" s="44"/>
      <c r="RWC11" s="44"/>
      <c r="RWD11" s="44"/>
      <c r="RWE11" s="44"/>
      <c r="RWF11" s="44"/>
      <c r="RWG11" s="44"/>
      <c r="RWH11" s="44"/>
      <c r="RWI11" s="44"/>
      <c r="RWJ11" s="44"/>
      <c r="RWK11" s="44"/>
      <c r="RWL11" s="44"/>
      <c r="RWM11" s="44"/>
      <c r="RWN11" s="44"/>
      <c r="RWO11" s="44"/>
      <c r="RWP11" s="44"/>
      <c r="RWQ11" s="44"/>
      <c r="RWR11" s="44"/>
      <c r="RWS11" s="44"/>
      <c r="RWT11" s="44"/>
      <c r="RWU11" s="44"/>
      <c r="RWV11" s="44"/>
      <c r="RWW11" s="44"/>
      <c r="RWX11" s="44"/>
      <c r="RWY11" s="44"/>
      <c r="RWZ11" s="44"/>
      <c r="RXA11" s="44"/>
      <c r="RXB11" s="44"/>
      <c r="RXC11" s="44"/>
      <c r="RXD11" s="44"/>
      <c r="RXE11" s="44"/>
      <c r="RXF11" s="44"/>
      <c r="RXG11" s="44"/>
      <c r="RXH11" s="44"/>
      <c r="RXI11" s="44"/>
      <c r="RXJ11" s="44"/>
      <c r="RXK11" s="44"/>
      <c r="RXL11" s="44"/>
      <c r="RXM11" s="44"/>
      <c r="RXN11" s="44"/>
      <c r="RXO11" s="44"/>
      <c r="RXP11" s="44"/>
      <c r="RXQ11" s="44"/>
      <c r="RXR11" s="44"/>
      <c r="RXS11" s="44"/>
      <c r="RXT11" s="44"/>
      <c r="RXU11" s="44"/>
      <c r="RXV11" s="44"/>
      <c r="RXW11" s="44"/>
      <c r="RXX11" s="44"/>
      <c r="RXY11" s="44"/>
      <c r="RXZ11" s="44"/>
      <c r="RYA11" s="44"/>
      <c r="RYB11" s="44"/>
      <c r="RYC11" s="44"/>
      <c r="RYD11" s="44"/>
      <c r="RYE11" s="44"/>
      <c r="RYF11" s="44"/>
      <c r="RYG11" s="44"/>
      <c r="RYH11" s="44"/>
      <c r="RYI11" s="44"/>
      <c r="RYJ11" s="44"/>
      <c r="RYK11" s="44"/>
      <c r="RYL11" s="44"/>
      <c r="RYM11" s="44"/>
      <c r="RYN11" s="44"/>
      <c r="RYO11" s="44"/>
      <c r="RYP11" s="44"/>
      <c r="RYQ11" s="44"/>
      <c r="RYR11" s="44"/>
      <c r="RYS11" s="44"/>
      <c r="RYT11" s="44"/>
      <c r="RYU11" s="44"/>
      <c r="RYV11" s="44"/>
      <c r="RYW11" s="44"/>
      <c r="RYX11" s="44"/>
      <c r="RYY11" s="44"/>
      <c r="RYZ11" s="44"/>
      <c r="RZA11" s="44"/>
      <c r="RZB11" s="44"/>
      <c r="RZC11" s="44"/>
      <c r="RZD11" s="44"/>
      <c r="RZE11" s="44"/>
      <c r="RZF11" s="44"/>
      <c r="RZG11" s="44"/>
      <c r="RZH11" s="44"/>
      <c r="RZI11" s="44"/>
      <c r="RZJ11" s="44"/>
      <c r="RZK11" s="44"/>
      <c r="RZL11" s="44"/>
      <c r="RZM11" s="44"/>
      <c r="RZN11" s="44"/>
      <c r="RZO11" s="44"/>
      <c r="RZP11" s="44"/>
      <c r="RZQ11" s="44"/>
      <c r="RZR11" s="44"/>
      <c r="RZS11" s="44"/>
      <c r="RZT11" s="44"/>
      <c r="RZU11" s="44"/>
      <c r="RZV11" s="44"/>
      <c r="RZW11" s="44"/>
      <c r="RZX11" s="44"/>
      <c r="RZY11" s="44"/>
      <c r="RZZ11" s="44"/>
      <c r="SAA11" s="44"/>
      <c r="SAB11" s="44"/>
      <c r="SAC11" s="44"/>
      <c r="SAD11" s="44"/>
      <c r="SAE11" s="44"/>
      <c r="SAF11" s="44"/>
      <c r="SAG11" s="44"/>
      <c r="SAH11" s="44"/>
      <c r="SAI11" s="44"/>
      <c r="SAJ11" s="44"/>
      <c r="SAK11" s="44"/>
      <c r="SAL11" s="44"/>
      <c r="SAM11" s="44"/>
      <c r="SAN11" s="44"/>
      <c r="SAO11" s="44"/>
      <c r="SAP11" s="44"/>
      <c r="SAQ11" s="44"/>
      <c r="SAR11" s="44"/>
      <c r="SAS11" s="44"/>
      <c r="SAT11" s="44"/>
      <c r="SAU11" s="44"/>
      <c r="SAV11" s="44"/>
      <c r="SAW11" s="44"/>
      <c r="SAX11" s="44"/>
      <c r="SAY11" s="44"/>
      <c r="SAZ11" s="44"/>
      <c r="SBA11" s="44"/>
      <c r="SBB11" s="44"/>
      <c r="SBC11" s="44"/>
      <c r="SBD11" s="44"/>
      <c r="SBE11" s="44"/>
      <c r="SBF11" s="44"/>
      <c r="SBG11" s="44"/>
      <c r="SBH11" s="44"/>
      <c r="SBI11" s="44"/>
      <c r="SBJ11" s="44"/>
      <c r="SBK11" s="44"/>
      <c r="SBL11" s="44"/>
      <c r="SBM11" s="44"/>
      <c r="SBN11" s="44"/>
      <c r="SBO11" s="44"/>
      <c r="SBP11" s="44"/>
      <c r="SBQ11" s="44"/>
      <c r="SBR11" s="44"/>
      <c r="SBS11" s="44"/>
      <c r="SBT11" s="44"/>
      <c r="SBU11" s="44"/>
      <c r="SBV11" s="44"/>
      <c r="SBW11" s="44"/>
      <c r="SBX11" s="44"/>
      <c r="SBY11" s="44"/>
      <c r="SBZ11" s="44"/>
      <c r="SCA11" s="44"/>
      <c r="SCB11" s="44"/>
      <c r="SCC11" s="44"/>
      <c r="SCD11" s="44"/>
      <c r="SCE11" s="44"/>
      <c r="SCF11" s="44"/>
      <c r="SCG11" s="44"/>
      <c r="SCH11" s="44"/>
      <c r="SCI11" s="44"/>
      <c r="SCJ11" s="44"/>
      <c r="SCK11" s="44"/>
      <c r="SCL11" s="44"/>
      <c r="SCM11" s="44"/>
      <c r="SCN11" s="44"/>
      <c r="SCO11" s="44"/>
      <c r="SCP11" s="44"/>
      <c r="SCQ11" s="44"/>
      <c r="SCR11" s="44"/>
      <c r="SCS11" s="44"/>
      <c r="SCT11" s="44"/>
      <c r="SCU11" s="44"/>
      <c r="SCV11" s="44"/>
      <c r="SCW11" s="44"/>
      <c r="SCX11" s="44"/>
      <c r="SCY11" s="44"/>
      <c r="SCZ11" s="44"/>
      <c r="SDA11" s="44"/>
      <c r="SDB11" s="44"/>
      <c r="SDC11" s="44"/>
      <c r="SDD11" s="44"/>
      <c r="SDE11" s="44"/>
      <c r="SDF11" s="44"/>
      <c r="SDG11" s="44"/>
      <c r="SDH11" s="44"/>
      <c r="SDI11" s="44"/>
      <c r="SDJ11" s="44"/>
      <c r="SDK11" s="44"/>
      <c r="SDL11" s="44"/>
      <c r="SDM11" s="44"/>
      <c r="SDN11" s="44"/>
      <c r="SDO11" s="44"/>
      <c r="SDP11" s="44"/>
      <c r="SDQ11" s="44"/>
      <c r="SDR11" s="44"/>
      <c r="SDS11" s="44"/>
      <c r="SDT11" s="44"/>
      <c r="SDU11" s="44"/>
      <c r="SDV11" s="44"/>
      <c r="SDW11" s="44"/>
      <c r="SDX11" s="44"/>
      <c r="SDY11" s="44"/>
      <c r="SDZ11" s="44"/>
      <c r="SEA11" s="44"/>
      <c r="SEB11" s="44"/>
      <c r="SEC11" s="44"/>
      <c r="SED11" s="44"/>
      <c r="SEE11" s="44"/>
      <c r="SEF11" s="44"/>
      <c r="SEG11" s="44"/>
      <c r="SEH11" s="44"/>
      <c r="SEI11" s="44"/>
      <c r="SEJ11" s="44"/>
      <c r="SEK11" s="44"/>
      <c r="SEL11" s="44"/>
      <c r="SEM11" s="44"/>
      <c r="SEN11" s="44"/>
      <c r="SEO11" s="44"/>
      <c r="SEP11" s="44"/>
      <c r="SEQ11" s="44"/>
      <c r="SER11" s="44"/>
      <c r="SES11" s="44"/>
      <c r="SET11" s="44"/>
      <c r="SEU11" s="44"/>
      <c r="SEV11" s="44"/>
      <c r="SEW11" s="44"/>
      <c r="SEX11" s="44"/>
      <c r="SEY11" s="44"/>
      <c r="SEZ11" s="44"/>
      <c r="SFA11" s="44"/>
      <c r="SFB11" s="44"/>
      <c r="SFC11" s="44"/>
      <c r="SFD11" s="44"/>
      <c r="SFE11" s="44"/>
      <c r="SFF11" s="44"/>
      <c r="SFG11" s="44"/>
      <c r="SFH11" s="44"/>
      <c r="SFI11" s="44"/>
      <c r="SFJ11" s="44"/>
      <c r="SFK11" s="44"/>
      <c r="SFL11" s="44"/>
      <c r="SFM11" s="44"/>
      <c r="SFN11" s="44"/>
      <c r="SFO11" s="44"/>
      <c r="SFP11" s="44"/>
      <c r="SFQ11" s="44"/>
      <c r="SFR11" s="44"/>
      <c r="SFS11" s="44"/>
      <c r="SFT11" s="44"/>
      <c r="SFU11" s="44"/>
      <c r="SFV11" s="44"/>
      <c r="SFW11" s="44"/>
      <c r="SFX11" s="44"/>
      <c r="SFY11" s="44"/>
      <c r="SFZ11" s="44"/>
      <c r="SGA11" s="44"/>
      <c r="SGB11" s="44"/>
      <c r="SGC11" s="44"/>
      <c r="SGD11" s="44"/>
      <c r="SGE11" s="44"/>
      <c r="SGF11" s="44"/>
      <c r="SGG11" s="44"/>
      <c r="SGH11" s="44"/>
      <c r="SGI11" s="44"/>
      <c r="SGJ11" s="44"/>
      <c r="SGK11" s="44"/>
      <c r="SGL11" s="44"/>
      <c r="SGM11" s="44"/>
      <c r="SGN11" s="44"/>
      <c r="SGO11" s="44"/>
      <c r="SGP11" s="44"/>
      <c r="SGQ11" s="44"/>
      <c r="SGR11" s="44"/>
      <c r="SGS11" s="44"/>
      <c r="SGT11" s="44"/>
      <c r="SGU11" s="44"/>
      <c r="SGV11" s="44"/>
      <c r="SGW11" s="44"/>
      <c r="SGX11" s="44"/>
      <c r="SGY11" s="44"/>
      <c r="SGZ11" s="44"/>
      <c r="SHA11" s="44"/>
      <c r="SHB11" s="44"/>
      <c r="SHC11" s="44"/>
      <c r="SHD11" s="44"/>
      <c r="SHE11" s="44"/>
      <c r="SHF11" s="44"/>
      <c r="SHG11" s="44"/>
      <c r="SHH11" s="44"/>
      <c r="SHI11" s="44"/>
      <c r="SHJ11" s="44"/>
      <c r="SHK11" s="44"/>
      <c r="SHL11" s="44"/>
      <c r="SHM11" s="44"/>
      <c r="SHN11" s="44"/>
      <c r="SHO11" s="44"/>
      <c r="SHP11" s="44"/>
      <c r="SHQ11" s="44"/>
      <c r="SHR11" s="44"/>
      <c r="SHS11" s="44"/>
      <c r="SHT11" s="44"/>
      <c r="SHU11" s="44"/>
      <c r="SHV11" s="44"/>
      <c r="SHW11" s="44"/>
      <c r="SHX11" s="44"/>
      <c r="SHY11" s="44"/>
      <c r="SHZ11" s="44"/>
      <c r="SIA11" s="44"/>
      <c r="SIB11" s="44"/>
      <c r="SIC11" s="44"/>
      <c r="SID11" s="44"/>
      <c r="SIE11" s="44"/>
      <c r="SIF11" s="44"/>
      <c r="SIG11" s="44"/>
      <c r="SIH11" s="44"/>
      <c r="SII11" s="44"/>
      <c r="SIJ11" s="44"/>
      <c r="SIK11" s="44"/>
      <c r="SIL11" s="44"/>
      <c r="SIM11" s="44"/>
      <c r="SIN11" s="44"/>
      <c r="SIO11" s="44"/>
      <c r="SIP11" s="44"/>
      <c r="SIQ11" s="44"/>
      <c r="SIR11" s="44"/>
      <c r="SIS11" s="44"/>
      <c r="SIT11" s="44"/>
      <c r="SIU11" s="44"/>
      <c r="SIV11" s="44"/>
      <c r="SIW11" s="44"/>
      <c r="SIX11" s="44"/>
      <c r="SIY11" s="44"/>
      <c r="SIZ11" s="44"/>
      <c r="SJA11" s="44"/>
      <c r="SJB11" s="44"/>
      <c r="SJC11" s="44"/>
      <c r="SJD11" s="44"/>
      <c r="SJE11" s="44"/>
      <c r="SJF11" s="44"/>
      <c r="SJG11" s="44"/>
      <c r="SJH11" s="44"/>
      <c r="SJI11" s="44"/>
      <c r="SJJ11" s="44"/>
      <c r="SJK11" s="44"/>
      <c r="SJL11" s="44"/>
      <c r="SJM11" s="44"/>
      <c r="SJN11" s="44"/>
      <c r="SJO11" s="44"/>
      <c r="SJP11" s="44"/>
      <c r="SJQ11" s="44"/>
      <c r="SJR11" s="44"/>
      <c r="SJS11" s="44"/>
      <c r="SJT11" s="44"/>
      <c r="SJU11" s="44"/>
      <c r="SJV11" s="44"/>
      <c r="SJW11" s="44"/>
      <c r="SJX11" s="44"/>
      <c r="SJY11" s="44"/>
      <c r="SJZ11" s="44"/>
      <c r="SKA11" s="44"/>
      <c r="SKB11" s="44"/>
      <c r="SKC11" s="44"/>
      <c r="SKD11" s="44"/>
      <c r="SKE11" s="44"/>
      <c r="SKF11" s="44"/>
      <c r="SKG11" s="44"/>
      <c r="SKH11" s="44"/>
      <c r="SKI11" s="44"/>
      <c r="SKJ11" s="44"/>
      <c r="SKK11" s="44"/>
      <c r="SKL11" s="44"/>
      <c r="SKM11" s="44"/>
      <c r="SKN11" s="44"/>
      <c r="SKO11" s="44"/>
      <c r="SKP11" s="44"/>
      <c r="SKQ11" s="44"/>
      <c r="SKR11" s="44"/>
      <c r="SKS11" s="44"/>
      <c r="SKT11" s="44"/>
      <c r="SKU11" s="44"/>
      <c r="SKV11" s="44"/>
      <c r="SKW11" s="44"/>
      <c r="SKX11" s="44"/>
      <c r="SKY11" s="44"/>
      <c r="SKZ11" s="44"/>
      <c r="SLA11" s="44"/>
      <c r="SLB11" s="44"/>
      <c r="SLC11" s="44"/>
      <c r="SLD11" s="44"/>
      <c r="SLE11" s="44"/>
      <c r="SLF11" s="44"/>
      <c r="SLG11" s="44"/>
      <c r="SLH11" s="44"/>
      <c r="SLI11" s="44"/>
      <c r="SLJ11" s="44"/>
      <c r="SLK11" s="44"/>
      <c r="SLL11" s="44"/>
      <c r="SLM11" s="44"/>
      <c r="SLN11" s="44"/>
      <c r="SLO11" s="44"/>
      <c r="SLP11" s="44"/>
      <c r="SLQ11" s="44"/>
      <c r="SLR11" s="44"/>
      <c r="SLS11" s="44"/>
      <c r="SLT11" s="44"/>
      <c r="SLU11" s="44"/>
      <c r="SLV11" s="44"/>
      <c r="SLW11" s="44"/>
      <c r="SLX11" s="44"/>
      <c r="SLY11" s="44"/>
      <c r="SLZ11" s="44"/>
      <c r="SMA11" s="44"/>
      <c r="SMB11" s="44"/>
      <c r="SMC11" s="44"/>
      <c r="SMD11" s="44"/>
      <c r="SME11" s="44"/>
      <c r="SMF11" s="44"/>
      <c r="SMG11" s="44"/>
      <c r="SMH11" s="44"/>
      <c r="SMI11" s="44"/>
      <c r="SMJ11" s="44"/>
      <c r="SMK11" s="44"/>
      <c r="SML11" s="44"/>
      <c r="SMM11" s="44"/>
      <c r="SMN11" s="44"/>
      <c r="SMO11" s="44"/>
      <c r="SMP11" s="44"/>
      <c r="SMQ11" s="44"/>
      <c r="SMR11" s="44"/>
      <c r="SMS11" s="44"/>
      <c r="SMT11" s="44"/>
      <c r="SMU11" s="44"/>
      <c r="SMV11" s="44"/>
      <c r="SMW11" s="44"/>
      <c r="SMX11" s="44"/>
      <c r="SMY11" s="44"/>
      <c r="SMZ11" s="44"/>
      <c r="SNA11" s="44"/>
      <c r="SNB11" s="44"/>
      <c r="SNC11" s="44"/>
      <c r="SND11" s="44"/>
      <c r="SNE11" s="44"/>
      <c r="SNF11" s="44"/>
      <c r="SNG11" s="44"/>
      <c r="SNH11" s="44"/>
      <c r="SNI11" s="44"/>
      <c r="SNJ11" s="44"/>
      <c r="SNK11" s="44"/>
      <c r="SNL11" s="44"/>
      <c r="SNM11" s="44"/>
      <c r="SNN11" s="44"/>
      <c r="SNO11" s="44"/>
      <c r="SNP11" s="44"/>
      <c r="SNQ11" s="44"/>
      <c r="SNR11" s="44"/>
      <c r="SNS11" s="44"/>
      <c r="SNT11" s="44"/>
      <c r="SNU11" s="44"/>
      <c r="SNV11" s="44"/>
      <c r="SNW11" s="44"/>
      <c r="SNX11" s="44"/>
      <c r="SNY11" s="44"/>
      <c r="SNZ11" s="44"/>
      <c r="SOA11" s="44"/>
      <c r="SOB11" s="44"/>
      <c r="SOC11" s="44"/>
      <c r="SOD11" s="44"/>
      <c r="SOE11" s="44"/>
      <c r="SOF11" s="44"/>
      <c r="SOG11" s="44"/>
      <c r="SOH11" s="44"/>
      <c r="SOI11" s="44"/>
      <c r="SOJ11" s="44"/>
      <c r="SOK11" s="44"/>
      <c r="SOL11" s="44"/>
      <c r="SOM11" s="44"/>
      <c r="SON11" s="44"/>
      <c r="SOO11" s="44"/>
      <c r="SOP11" s="44"/>
      <c r="SOQ11" s="44"/>
      <c r="SOR11" s="44"/>
      <c r="SOS11" s="44"/>
      <c r="SOT11" s="44"/>
      <c r="SOU11" s="44"/>
      <c r="SOV11" s="44"/>
      <c r="SOW11" s="44"/>
      <c r="SOX11" s="44"/>
      <c r="SOY11" s="44"/>
      <c r="SOZ11" s="44"/>
      <c r="SPA11" s="44"/>
      <c r="SPB11" s="44"/>
      <c r="SPC11" s="44"/>
      <c r="SPD11" s="44"/>
      <c r="SPE11" s="44"/>
      <c r="SPF11" s="44"/>
      <c r="SPG11" s="44"/>
      <c r="SPH11" s="44"/>
      <c r="SPI11" s="44"/>
      <c r="SPJ11" s="44"/>
      <c r="SPK11" s="44"/>
      <c r="SPL11" s="44"/>
      <c r="SPM11" s="44"/>
      <c r="SPN11" s="44"/>
      <c r="SPO11" s="44"/>
      <c r="SPP11" s="44"/>
      <c r="SPQ11" s="44"/>
      <c r="SPR11" s="44"/>
      <c r="SPS11" s="44"/>
      <c r="SPT11" s="44"/>
      <c r="SPU11" s="44"/>
      <c r="SPV11" s="44"/>
      <c r="SPW11" s="44"/>
      <c r="SPX11" s="44"/>
      <c r="SPY11" s="44"/>
      <c r="SPZ11" s="44"/>
      <c r="SQA11" s="44"/>
      <c r="SQB11" s="44"/>
      <c r="SQC11" s="44"/>
      <c r="SQD11" s="44"/>
      <c r="SQE11" s="44"/>
      <c r="SQF11" s="44"/>
      <c r="SQG11" s="44"/>
      <c r="SQH11" s="44"/>
      <c r="SQI11" s="44"/>
      <c r="SQJ11" s="44"/>
      <c r="SQK11" s="44"/>
      <c r="SQL11" s="44"/>
      <c r="SQM11" s="44"/>
      <c r="SQN11" s="44"/>
      <c r="SQO11" s="44"/>
      <c r="SQP11" s="44"/>
      <c r="SQQ11" s="44"/>
      <c r="SQR11" s="44"/>
      <c r="SQS11" s="44"/>
      <c r="SQT11" s="44"/>
      <c r="SQU11" s="44"/>
      <c r="SQV11" s="44"/>
      <c r="SQW11" s="44"/>
      <c r="SQX11" s="44"/>
      <c r="SQY11" s="44"/>
      <c r="SQZ11" s="44"/>
      <c r="SRA11" s="44"/>
      <c r="SRB11" s="44"/>
      <c r="SRC11" s="44"/>
      <c r="SRD11" s="44"/>
      <c r="SRE11" s="44"/>
      <c r="SRF11" s="44"/>
      <c r="SRG11" s="44"/>
      <c r="SRH11" s="44"/>
      <c r="SRI11" s="44"/>
      <c r="SRJ11" s="44"/>
      <c r="SRK11" s="44"/>
      <c r="SRL11" s="44"/>
      <c r="SRM11" s="44"/>
      <c r="SRN11" s="44"/>
      <c r="SRO11" s="44"/>
      <c r="SRP11" s="44"/>
      <c r="SRQ11" s="44"/>
      <c r="SRR11" s="44"/>
      <c r="SRS11" s="44"/>
      <c r="SRT11" s="44"/>
      <c r="SRU11" s="44"/>
      <c r="SRV11" s="44"/>
      <c r="SRW11" s="44"/>
      <c r="SRX11" s="44"/>
      <c r="SRY11" s="44"/>
      <c r="SRZ11" s="44"/>
      <c r="SSA11" s="44"/>
      <c r="SSB11" s="44"/>
      <c r="SSC11" s="44"/>
      <c r="SSD11" s="44"/>
      <c r="SSE11" s="44"/>
      <c r="SSF11" s="44"/>
      <c r="SSG11" s="44"/>
      <c r="SSH11" s="44"/>
      <c r="SSI11" s="44"/>
      <c r="SSJ11" s="44"/>
      <c r="SSK11" s="44"/>
      <c r="SSL11" s="44"/>
      <c r="SSM11" s="44"/>
      <c r="SSN11" s="44"/>
      <c r="SSO11" s="44"/>
      <c r="SSP11" s="44"/>
      <c r="SSQ11" s="44"/>
      <c r="SSR11" s="44"/>
      <c r="SSS11" s="44"/>
      <c r="SST11" s="44"/>
      <c r="SSU11" s="44"/>
      <c r="SSV11" s="44"/>
      <c r="SSW11" s="44"/>
      <c r="SSX11" s="44"/>
      <c r="SSY11" s="44"/>
      <c r="SSZ11" s="44"/>
      <c r="STA11" s="44"/>
      <c r="STB11" s="44"/>
      <c r="STC11" s="44"/>
      <c r="STD11" s="44"/>
      <c r="STE11" s="44"/>
      <c r="STF11" s="44"/>
      <c r="STG11" s="44"/>
      <c r="STH11" s="44"/>
      <c r="STI11" s="44"/>
      <c r="STJ11" s="44"/>
      <c r="STK11" s="44"/>
      <c r="STL11" s="44"/>
      <c r="STM11" s="44"/>
      <c r="STN11" s="44"/>
      <c r="STO11" s="44"/>
      <c r="STP11" s="44"/>
      <c r="STQ11" s="44"/>
      <c r="STR11" s="44"/>
      <c r="STS11" s="44"/>
      <c r="STT11" s="44"/>
      <c r="STU11" s="44"/>
      <c r="STV11" s="44"/>
      <c r="STW11" s="44"/>
      <c r="STX11" s="44"/>
      <c r="STY11" s="44"/>
      <c r="STZ11" s="44"/>
      <c r="SUA11" s="44"/>
      <c r="SUB11" s="44"/>
      <c r="SUC11" s="44"/>
      <c r="SUD11" s="44"/>
      <c r="SUE11" s="44"/>
      <c r="SUF11" s="44"/>
      <c r="SUG11" s="44"/>
      <c r="SUH11" s="44"/>
      <c r="SUI11" s="44"/>
      <c r="SUJ11" s="44"/>
      <c r="SUK11" s="44"/>
      <c r="SUL11" s="44"/>
      <c r="SUM11" s="44"/>
      <c r="SUN11" s="44"/>
      <c r="SUO11" s="44"/>
      <c r="SUP11" s="44"/>
      <c r="SUQ11" s="44"/>
      <c r="SUR11" s="44"/>
      <c r="SUS11" s="44"/>
      <c r="SUT11" s="44"/>
      <c r="SUU11" s="44"/>
      <c r="SUV11" s="44"/>
      <c r="SUW11" s="44"/>
      <c r="SUX11" s="44"/>
      <c r="SUY11" s="44"/>
      <c r="SUZ11" s="44"/>
      <c r="SVA11" s="44"/>
      <c r="SVB11" s="44"/>
      <c r="SVC11" s="44"/>
      <c r="SVD11" s="44"/>
      <c r="SVE11" s="44"/>
      <c r="SVF11" s="44"/>
      <c r="SVG11" s="44"/>
      <c r="SVH11" s="44"/>
      <c r="SVI11" s="44"/>
      <c r="SVJ11" s="44"/>
      <c r="SVK11" s="44"/>
      <c r="SVL11" s="44"/>
      <c r="SVM11" s="44"/>
      <c r="SVN11" s="44"/>
      <c r="SVO11" s="44"/>
      <c r="SVP11" s="44"/>
      <c r="SVQ11" s="44"/>
      <c r="SVR11" s="44"/>
      <c r="SVS11" s="44"/>
      <c r="SVT11" s="44"/>
      <c r="SVU11" s="44"/>
      <c r="SVV11" s="44"/>
      <c r="SVW11" s="44"/>
      <c r="SVX11" s="44"/>
      <c r="SVY11" s="44"/>
      <c r="SVZ11" s="44"/>
      <c r="SWA11" s="44"/>
      <c r="SWB11" s="44"/>
      <c r="SWC11" s="44"/>
      <c r="SWD11" s="44"/>
      <c r="SWE11" s="44"/>
      <c r="SWF11" s="44"/>
      <c r="SWG11" s="44"/>
      <c r="SWH11" s="44"/>
      <c r="SWI11" s="44"/>
      <c r="SWJ11" s="44"/>
      <c r="SWK11" s="44"/>
      <c r="SWL11" s="44"/>
      <c r="SWM11" s="44"/>
      <c r="SWN11" s="44"/>
      <c r="SWO11" s="44"/>
      <c r="SWP11" s="44"/>
      <c r="SWQ11" s="44"/>
      <c r="SWR11" s="44"/>
      <c r="SWS11" s="44"/>
      <c r="SWT11" s="44"/>
      <c r="SWU11" s="44"/>
      <c r="SWV11" s="44"/>
      <c r="SWW11" s="44"/>
      <c r="SWX11" s="44"/>
      <c r="SWY11" s="44"/>
      <c r="SWZ11" s="44"/>
      <c r="SXA11" s="44"/>
      <c r="SXB11" s="44"/>
      <c r="SXC11" s="44"/>
      <c r="SXD11" s="44"/>
      <c r="SXE11" s="44"/>
      <c r="SXF11" s="44"/>
      <c r="SXG11" s="44"/>
      <c r="SXH11" s="44"/>
      <c r="SXI11" s="44"/>
      <c r="SXJ11" s="44"/>
      <c r="SXK11" s="44"/>
      <c r="SXL11" s="44"/>
      <c r="SXM11" s="44"/>
      <c r="SXN11" s="44"/>
      <c r="SXO11" s="44"/>
      <c r="SXP11" s="44"/>
      <c r="SXQ11" s="44"/>
      <c r="SXR11" s="44"/>
      <c r="SXS11" s="44"/>
      <c r="SXT11" s="44"/>
      <c r="SXU11" s="44"/>
      <c r="SXV11" s="44"/>
      <c r="SXW11" s="44"/>
      <c r="SXX11" s="44"/>
      <c r="SXY11" s="44"/>
      <c r="SXZ11" s="44"/>
      <c r="SYA11" s="44"/>
      <c r="SYB11" s="44"/>
      <c r="SYC11" s="44"/>
      <c r="SYD11" s="44"/>
      <c r="SYE11" s="44"/>
      <c r="SYF11" s="44"/>
      <c r="SYG11" s="44"/>
      <c r="SYH11" s="44"/>
      <c r="SYI11" s="44"/>
      <c r="SYJ11" s="44"/>
      <c r="SYK11" s="44"/>
      <c r="SYL11" s="44"/>
      <c r="SYM11" s="44"/>
      <c r="SYN11" s="44"/>
      <c r="SYO11" s="44"/>
      <c r="SYP11" s="44"/>
      <c r="SYQ11" s="44"/>
      <c r="SYR11" s="44"/>
      <c r="SYS11" s="44"/>
      <c r="SYT11" s="44"/>
      <c r="SYU11" s="44"/>
      <c r="SYV11" s="44"/>
      <c r="SYW11" s="44"/>
      <c r="SYX11" s="44"/>
      <c r="SYY11" s="44"/>
      <c r="SYZ11" s="44"/>
      <c r="SZA11" s="44"/>
      <c r="SZB11" s="44"/>
      <c r="SZC11" s="44"/>
      <c r="SZD11" s="44"/>
      <c r="SZE11" s="44"/>
      <c r="SZF11" s="44"/>
      <c r="SZG11" s="44"/>
      <c r="SZH11" s="44"/>
      <c r="SZI11" s="44"/>
      <c r="SZJ11" s="44"/>
      <c r="SZK11" s="44"/>
      <c r="SZL11" s="44"/>
      <c r="SZM11" s="44"/>
      <c r="SZN11" s="44"/>
      <c r="SZO11" s="44"/>
      <c r="SZP11" s="44"/>
      <c r="SZQ11" s="44"/>
      <c r="SZR11" s="44"/>
      <c r="SZS11" s="44"/>
      <c r="SZT11" s="44"/>
      <c r="SZU11" s="44"/>
      <c r="SZV11" s="44"/>
      <c r="SZW11" s="44"/>
      <c r="SZX11" s="44"/>
      <c r="SZY11" s="44"/>
      <c r="SZZ11" s="44"/>
      <c r="TAA11" s="44"/>
      <c r="TAB11" s="44"/>
      <c r="TAC11" s="44"/>
      <c r="TAD11" s="44"/>
      <c r="TAE11" s="44"/>
      <c r="TAF11" s="44"/>
      <c r="TAG11" s="44"/>
      <c r="TAH11" s="44"/>
      <c r="TAI11" s="44"/>
      <c r="TAJ11" s="44"/>
      <c r="TAK11" s="44"/>
      <c r="TAL11" s="44"/>
      <c r="TAM11" s="44"/>
      <c r="TAN11" s="44"/>
      <c r="TAO11" s="44"/>
      <c r="TAP11" s="44"/>
      <c r="TAQ11" s="44"/>
      <c r="TAR11" s="44"/>
      <c r="TAS11" s="44"/>
      <c r="TAT11" s="44"/>
      <c r="TAU11" s="44"/>
      <c r="TAV11" s="44"/>
      <c r="TAW11" s="44"/>
      <c r="TAX11" s="44"/>
      <c r="TAY11" s="44"/>
      <c r="TAZ11" s="44"/>
      <c r="TBA11" s="44"/>
      <c r="TBB11" s="44"/>
      <c r="TBC11" s="44"/>
      <c r="TBD11" s="44"/>
      <c r="TBE11" s="44"/>
      <c r="TBF11" s="44"/>
      <c r="TBG11" s="44"/>
      <c r="TBH11" s="44"/>
      <c r="TBI11" s="44"/>
      <c r="TBJ11" s="44"/>
      <c r="TBK11" s="44"/>
      <c r="TBL11" s="44"/>
      <c r="TBM11" s="44"/>
      <c r="TBN11" s="44"/>
      <c r="TBO11" s="44"/>
      <c r="TBP11" s="44"/>
      <c r="TBQ11" s="44"/>
      <c r="TBR11" s="44"/>
      <c r="TBS11" s="44"/>
      <c r="TBT11" s="44"/>
      <c r="TBU11" s="44"/>
      <c r="TBV11" s="44"/>
      <c r="TBW11" s="44"/>
      <c r="TBX11" s="44"/>
      <c r="TBY11" s="44"/>
      <c r="TBZ11" s="44"/>
      <c r="TCA11" s="44"/>
      <c r="TCB11" s="44"/>
      <c r="TCC11" s="44"/>
      <c r="TCD11" s="44"/>
      <c r="TCE11" s="44"/>
      <c r="TCF11" s="44"/>
      <c r="TCG11" s="44"/>
      <c r="TCH11" s="44"/>
      <c r="TCI11" s="44"/>
      <c r="TCJ11" s="44"/>
      <c r="TCK11" s="44"/>
      <c r="TCL11" s="44"/>
      <c r="TCM11" s="44"/>
      <c r="TCN11" s="44"/>
      <c r="TCO11" s="44"/>
      <c r="TCP11" s="44"/>
      <c r="TCQ11" s="44"/>
      <c r="TCR11" s="44"/>
      <c r="TCS11" s="44"/>
      <c r="TCT11" s="44"/>
      <c r="TCU11" s="44"/>
      <c r="TCV11" s="44"/>
      <c r="TCW11" s="44"/>
      <c r="TCX11" s="44"/>
      <c r="TCY11" s="44"/>
      <c r="TCZ11" s="44"/>
      <c r="TDA11" s="44"/>
      <c r="TDB11" s="44"/>
      <c r="TDC11" s="44"/>
      <c r="TDD11" s="44"/>
      <c r="TDE11" s="44"/>
      <c r="TDF11" s="44"/>
      <c r="TDG11" s="44"/>
      <c r="TDH11" s="44"/>
      <c r="TDI11" s="44"/>
      <c r="TDJ11" s="44"/>
      <c r="TDK11" s="44"/>
      <c r="TDL11" s="44"/>
      <c r="TDM11" s="44"/>
      <c r="TDN11" s="44"/>
      <c r="TDO11" s="44"/>
      <c r="TDP11" s="44"/>
      <c r="TDQ11" s="44"/>
      <c r="TDR11" s="44"/>
      <c r="TDS11" s="44"/>
      <c r="TDT11" s="44"/>
      <c r="TDU11" s="44"/>
      <c r="TDV11" s="44"/>
      <c r="TDW11" s="44"/>
      <c r="TDX11" s="44"/>
      <c r="TDY11" s="44"/>
      <c r="TDZ11" s="44"/>
      <c r="TEA11" s="44"/>
      <c r="TEB11" s="44"/>
      <c r="TEC11" s="44"/>
      <c r="TED11" s="44"/>
      <c r="TEE11" s="44"/>
      <c r="TEF11" s="44"/>
      <c r="TEG11" s="44"/>
      <c r="TEH11" s="44"/>
      <c r="TEI11" s="44"/>
      <c r="TEJ11" s="44"/>
      <c r="TEK11" s="44"/>
      <c r="TEL11" s="44"/>
      <c r="TEM11" s="44"/>
      <c r="TEN11" s="44"/>
      <c r="TEO11" s="44"/>
      <c r="TEP11" s="44"/>
      <c r="TEQ11" s="44"/>
      <c r="TER11" s="44"/>
      <c r="TES11" s="44"/>
      <c r="TET11" s="44"/>
      <c r="TEU11" s="44"/>
      <c r="TEV11" s="44"/>
      <c r="TEW11" s="44"/>
      <c r="TEX11" s="44"/>
      <c r="TEY11" s="44"/>
      <c r="TEZ11" s="44"/>
      <c r="TFA11" s="44"/>
      <c r="TFB11" s="44"/>
      <c r="TFC11" s="44"/>
      <c r="TFD11" s="44"/>
      <c r="TFE11" s="44"/>
      <c r="TFF11" s="44"/>
      <c r="TFG11" s="44"/>
      <c r="TFH11" s="44"/>
      <c r="TFI11" s="44"/>
      <c r="TFJ11" s="44"/>
      <c r="TFK11" s="44"/>
      <c r="TFL11" s="44"/>
      <c r="TFM11" s="44"/>
      <c r="TFN11" s="44"/>
      <c r="TFO11" s="44"/>
      <c r="TFP11" s="44"/>
      <c r="TFQ11" s="44"/>
      <c r="TFR11" s="44"/>
      <c r="TFS11" s="44"/>
      <c r="TFT11" s="44"/>
      <c r="TFU11" s="44"/>
      <c r="TFV11" s="44"/>
      <c r="TFW11" s="44"/>
      <c r="TFX11" s="44"/>
      <c r="TFY11" s="44"/>
      <c r="TFZ11" s="44"/>
      <c r="TGA11" s="44"/>
      <c r="TGB11" s="44"/>
      <c r="TGC11" s="44"/>
      <c r="TGD11" s="44"/>
      <c r="TGE11" s="44"/>
      <c r="TGF11" s="44"/>
      <c r="TGG11" s="44"/>
      <c r="TGH11" s="44"/>
      <c r="TGI11" s="44"/>
      <c r="TGJ11" s="44"/>
      <c r="TGK11" s="44"/>
      <c r="TGL11" s="44"/>
      <c r="TGM11" s="44"/>
      <c r="TGN11" s="44"/>
      <c r="TGO11" s="44"/>
      <c r="TGP11" s="44"/>
      <c r="TGQ11" s="44"/>
      <c r="TGR11" s="44"/>
      <c r="TGS11" s="44"/>
      <c r="TGT11" s="44"/>
      <c r="TGU11" s="44"/>
      <c r="TGV11" s="44"/>
      <c r="TGW11" s="44"/>
      <c r="TGX11" s="44"/>
      <c r="TGY11" s="44"/>
      <c r="TGZ11" s="44"/>
      <c r="THA11" s="44"/>
      <c r="THB11" s="44"/>
      <c r="THC11" s="44"/>
      <c r="THD11" s="44"/>
      <c r="THE11" s="44"/>
      <c r="THF11" s="44"/>
      <c r="THG11" s="44"/>
      <c r="THH11" s="44"/>
      <c r="THI11" s="44"/>
      <c r="THJ11" s="44"/>
      <c r="THK11" s="44"/>
      <c r="THL11" s="44"/>
      <c r="THM11" s="44"/>
      <c r="THN11" s="44"/>
      <c r="THO11" s="44"/>
      <c r="THP11" s="44"/>
      <c r="THQ11" s="44"/>
      <c r="THR11" s="44"/>
      <c r="THS11" s="44"/>
      <c r="THT11" s="44"/>
      <c r="THU11" s="44"/>
      <c r="THV11" s="44"/>
      <c r="THW11" s="44"/>
      <c r="THX11" s="44"/>
      <c r="THY11" s="44"/>
      <c r="THZ11" s="44"/>
      <c r="TIA11" s="44"/>
      <c r="TIB11" s="44"/>
      <c r="TIC11" s="44"/>
      <c r="TID11" s="44"/>
      <c r="TIE11" s="44"/>
      <c r="TIF11" s="44"/>
      <c r="TIG11" s="44"/>
      <c r="TIH11" s="44"/>
      <c r="TII11" s="44"/>
      <c r="TIJ11" s="44"/>
      <c r="TIK11" s="44"/>
      <c r="TIL11" s="44"/>
      <c r="TIM11" s="44"/>
      <c r="TIN11" s="44"/>
      <c r="TIO11" s="44"/>
      <c r="TIP11" s="44"/>
      <c r="TIQ11" s="44"/>
      <c r="TIR11" s="44"/>
      <c r="TIS11" s="44"/>
      <c r="TIT11" s="44"/>
      <c r="TIU11" s="44"/>
      <c r="TIV11" s="44"/>
      <c r="TIW11" s="44"/>
      <c r="TIX11" s="44"/>
      <c r="TIY11" s="44"/>
      <c r="TIZ11" s="44"/>
      <c r="TJA11" s="44"/>
      <c r="TJB11" s="44"/>
      <c r="TJC11" s="44"/>
      <c r="TJD11" s="44"/>
      <c r="TJE11" s="44"/>
      <c r="TJF11" s="44"/>
      <c r="TJG11" s="44"/>
      <c r="TJH11" s="44"/>
      <c r="TJI11" s="44"/>
      <c r="TJJ11" s="44"/>
      <c r="TJK11" s="44"/>
      <c r="TJL11" s="44"/>
      <c r="TJM11" s="44"/>
      <c r="TJN11" s="44"/>
      <c r="TJO11" s="44"/>
      <c r="TJP11" s="44"/>
      <c r="TJQ11" s="44"/>
      <c r="TJR11" s="44"/>
      <c r="TJS11" s="44"/>
      <c r="TJT11" s="44"/>
      <c r="TJU11" s="44"/>
      <c r="TJV11" s="44"/>
      <c r="TJW11" s="44"/>
      <c r="TJX11" s="44"/>
      <c r="TJY11" s="44"/>
      <c r="TJZ11" s="44"/>
      <c r="TKA11" s="44"/>
      <c r="TKB11" s="44"/>
      <c r="TKC11" s="44"/>
      <c r="TKD11" s="44"/>
      <c r="TKE11" s="44"/>
      <c r="TKF11" s="44"/>
      <c r="TKG11" s="44"/>
      <c r="TKH11" s="44"/>
      <c r="TKI11" s="44"/>
      <c r="TKJ11" s="44"/>
      <c r="TKK11" s="44"/>
      <c r="TKL11" s="44"/>
      <c r="TKM11" s="44"/>
      <c r="TKN11" s="44"/>
      <c r="TKO11" s="44"/>
      <c r="TKP11" s="44"/>
      <c r="TKQ11" s="44"/>
      <c r="TKR11" s="44"/>
      <c r="TKS11" s="44"/>
      <c r="TKT11" s="44"/>
      <c r="TKU11" s="44"/>
      <c r="TKV11" s="44"/>
      <c r="TKW11" s="44"/>
      <c r="TKX11" s="44"/>
      <c r="TKY11" s="44"/>
      <c r="TKZ11" s="44"/>
      <c r="TLA11" s="44"/>
      <c r="TLB11" s="44"/>
      <c r="TLC11" s="44"/>
      <c r="TLD11" s="44"/>
      <c r="TLE11" s="44"/>
      <c r="TLF11" s="44"/>
      <c r="TLG11" s="44"/>
      <c r="TLH11" s="44"/>
      <c r="TLI11" s="44"/>
      <c r="TLJ11" s="44"/>
      <c r="TLK11" s="44"/>
      <c r="TLL11" s="44"/>
      <c r="TLM11" s="44"/>
      <c r="TLN11" s="44"/>
      <c r="TLO11" s="44"/>
      <c r="TLP11" s="44"/>
      <c r="TLQ11" s="44"/>
      <c r="TLR11" s="44"/>
      <c r="TLS11" s="44"/>
      <c r="TLT11" s="44"/>
      <c r="TLU11" s="44"/>
      <c r="TLV11" s="44"/>
      <c r="TLW11" s="44"/>
      <c r="TLX11" s="44"/>
      <c r="TLY11" s="44"/>
      <c r="TLZ11" s="44"/>
      <c r="TMA11" s="44"/>
      <c r="TMB11" s="44"/>
      <c r="TMC11" s="44"/>
      <c r="TMD11" s="44"/>
      <c r="TME11" s="44"/>
      <c r="TMF11" s="44"/>
      <c r="TMG11" s="44"/>
      <c r="TMH11" s="44"/>
      <c r="TMI11" s="44"/>
      <c r="TMJ11" s="44"/>
      <c r="TMK11" s="44"/>
      <c r="TML11" s="44"/>
      <c r="TMM11" s="44"/>
      <c r="TMN11" s="44"/>
      <c r="TMO11" s="44"/>
      <c r="TMP11" s="44"/>
      <c r="TMQ11" s="44"/>
      <c r="TMR11" s="44"/>
      <c r="TMS11" s="44"/>
      <c r="TMT11" s="44"/>
      <c r="TMU11" s="44"/>
      <c r="TMV11" s="44"/>
      <c r="TMW11" s="44"/>
      <c r="TMX11" s="44"/>
      <c r="TMY11" s="44"/>
      <c r="TMZ11" s="44"/>
      <c r="TNA11" s="44"/>
      <c r="TNB11" s="44"/>
      <c r="TNC11" s="44"/>
      <c r="TND11" s="44"/>
      <c r="TNE11" s="44"/>
      <c r="TNF11" s="44"/>
      <c r="TNG11" s="44"/>
      <c r="TNH11" s="44"/>
      <c r="TNI11" s="44"/>
      <c r="TNJ11" s="44"/>
      <c r="TNK11" s="44"/>
      <c r="TNL11" s="44"/>
      <c r="TNM11" s="44"/>
      <c r="TNN11" s="44"/>
      <c r="TNO11" s="44"/>
      <c r="TNP11" s="44"/>
      <c r="TNQ11" s="44"/>
      <c r="TNR11" s="44"/>
      <c r="TNS11" s="44"/>
      <c r="TNT11" s="44"/>
      <c r="TNU11" s="44"/>
      <c r="TNV11" s="44"/>
      <c r="TNW11" s="44"/>
      <c r="TNX11" s="44"/>
      <c r="TNY11" s="44"/>
      <c r="TNZ11" s="44"/>
      <c r="TOA11" s="44"/>
      <c r="TOB11" s="44"/>
      <c r="TOC11" s="44"/>
      <c r="TOD11" s="44"/>
      <c r="TOE11" s="44"/>
      <c r="TOF11" s="44"/>
      <c r="TOG11" s="44"/>
      <c r="TOH11" s="44"/>
      <c r="TOI11" s="44"/>
      <c r="TOJ11" s="44"/>
      <c r="TOK11" s="44"/>
      <c r="TOL11" s="44"/>
      <c r="TOM11" s="44"/>
      <c r="TON11" s="44"/>
      <c r="TOO11" s="44"/>
      <c r="TOP11" s="44"/>
      <c r="TOQ11" s="44"/>
      <c r="TOR11" s="44"/>
      <c r="TOS11" s="44"/>
      <c r="TOT11" s="44"/>
      <c r="TOU11" s="44"/>
      <c r="TOV11" s="44"/>
      <c r="TOW11" s="44"/>
      <c r="TOX11" s="44"/>
      <c r="TOY11" s="44"/>
      <c r="TOZ11" s="44"/>
      <c r="TPA11" s="44"/>
      <c r="TPB11" s="44"/>
      <c r="TPC11" s="44"/>
      <c r="TPD11" s="44"/>
      <c r="TPE11" s="44"/>
      <c r="TPF11" s="44"/>
      <c r="TPG11" s="44"/>
      <c r="TPH11" s="44"/>
      <c r="TPI11" s="44"/>
      <c r="TPJ11" s="44"/>
      <c r="TPK11" s="44"/>
      <c r="TPL11" s="44"/>
      <c r="TPM11" s="44"/>
      <c r="TPN11" s="44"/>
      <c r="TPO11" s="44"/>
      <c r="TPP11" s="44"/>
      <c r="TPQ11" s="44"/>
      <c r="TPR11" s="44"/>
      <c r="TPS11" s="44"/>
      <c r="TPT11" s="44"/>
      <c r="TPU11" s="44"/>
      <c r="TPV11" s="44"/>
      <c r="TPW11" s="44"/>
      <c r="TPX11" s="44"/>
      <c r="TPY11" s="44"/>
      <c r="TPZ11" s="44"/>
      <c r="TQA11" s="44"/>
      <c r="TQB11" s="44"/>
      <c r="TQC11" s="44"/>
      <c r="TQD11" s="44"/>
      <c r="TQE11" s="44"/>
      <c r="TQF11" s="44"/>
      <c r="TQG11" s="44"/>
      <c r="TQH11" s="44"/>
      <c r="TQI11" s="44"/>
      <c r="TQJ11" s="44"/>
      <c r="TQK11" s="44"/>
      <c r="TQL11" s="44"/>
      <c r="TQM11" s="44"/>
      <c r="TQN11" s="44"/>
      <c r="TQO11" s="44"/>
      <c r="TQP11" s="44"/>
      <c r="TQQ11" s="44"/>
      <c r="TQR11" s="44"/>
      <c r="TQS11" s="44"/>
      <c r="TQT11" s="44"/>
      <c r="TQU11" s="44"/>
      <c r="TQV11" s="44"/>
      <c r="TQW11" s="44"/>
      <c r="TQX11" s="44"/>
      <c r="TQY11" s="44"/>
      <c r="TQZ11" s="44"/>
      <c r="TRA11" s="44"/>
      <c r="TRB11" s="44"/>
      <c r="TRC11" s="44"/>
      <c r="TRD11" s="44"/>
      <c r="TRE11" s="44"/>
      <c r="TRF11" s="44"/>
      <c r="TRG11" s="44"/>
      <c r="TRH11" s="44"/>
      <c r="TRI11" s="44"/>
      <c r="TRJ11" s="44"/>
      <c r="TRK11" s="44"/>
      <c r="TRL11" s="44"/>
      <c r="TRM11" s="44"/>
      <c r="TRN11" s="44"/>
      <c r="TRO11" s="44"/>
      <c r="TRP11" s="44"/>
      <c r="TRQ11" s="44"/>
      <c r="TRR11" s="44"/>
      <c r="TRS11" s="44"/>
      <c r="TRT11" s="44"/>
      <c r="TRU11" s="44"/>
      <c r="TRV11" s="44"/>
      <c r="TRW11" s="44"/>
      <c r="TRX11" s="44"/>
      <c r="TRY11" s="44"/>
      <c r="TRZ11" s="44"/>
      <c r="TSA11" s="44"/>
      <c r="TSB11" s="44"/>
      <c r="TSC11" s="44"/>
      <c r="TSD11" s="44"/>
      <c r="TSE11" s="44"/>
      <c r="TSF11" s="44"/>
      <c r="TSG11" s="44"/>
      <c r="TSH11" s="44"/>
      <c r="TSI11" s="44"/>
      <c r="TSJ11" s="44"/>
      <c r="TSK11" s="44"/>
      <c r="TSL11" s="44"/>
      <c r="TSM11" s="44"/>
      <c r="TSN11" s="44"/>
      <c r="TSO11" s="44"/>
      <c r="TSP11" s="44"/>
      <c r="TSQ11" s="44"/>
      <c r="TSR11" s="44"/>
      <c r="TSS11" s="44"/>
      <c r="TST11" s="44"/>
      <c r="TSU11" s="44"/>
      <c r="TSV11" s="44"/>
      <c r="TSW11" s="44"/>
      <c r="TSX11" s="44"/>
      <c r="TSY11" s="44"/>
      <c r="TSZ11" s="44"/>
      <c r="TTA11" s="44"/>
      <c r="TTB11" s="44"/>
      <c r="TTC11" s="44"/>
      <c r="TTD11" s="44"/>
      <c r="TTE11" s="44"/>
      <c r="TTF11" s="44"/>
      <c r="TTG11" s="44"/>
      <c r="TTH11" s="44"/>
      <c r="TTI11" s="44"/>
      <c r="TTJ11" s="44"/>
      <c r="TTK11" s="44"/>
      <c r="TTL11" s="44"/>
      <c r="TTM11" s="44"/>
      <c r="TTN11" s="44"/>
      <c r="TTO11" s="44"/>
      <c r="TTP11" s="44"/>
      <c r="TTQ11" s="44"/>
      <c r="TTR11" s="44"/>
      <c r="TTS11" s="44"/>
      <c r="TTT11" s="44"/>
      <c r="TTU11" s="44"/>
      <c r="TTV11" s="44"/>
      <c r="TTW11" s="44"/>
      <c r="TTX11" s="44"/>
      <c r="TTY11" s="44"/>
      <c r="TTZ11" s="44"/>
      <c r="TUA11" s="44"/>
      <c r="TUB11" s="44"/>
      <c r="TUC11" s="44"/>
      <c r="TUD11" s="44"/>
      <c r="TUE11" s="44"/>
      <c r="TUF11" s="44"/>
      <c r="TUG11" s="44"/>
      <c r="TUH11" s="44"/>
      <c r="TUI11" s="44"/>
      <c r="TUJ11" s="44"/>
      <c r="TUK11" s="44"/>
      <c r="TUL11" s="44"/>
      <c r="TUM11" s="44"/>
      <c r="TUN11" s="44"/>
      <c r="TUO11" s="44"/>
      <c r="TUP11" s="44"/>
      <c r="TUQ11" s="44"/>
      <c r="TUR11" s="44"/>
      <c r="TUS11" s="44"/>
      <c r="TUT11" s="44"/>
      <c r="TUU11" s="44"/>
      <c r="TUV11" s="44"/>
      <c r="TUW11" s="44"/>
      <c r="TUX11" s="44"/>
      <c r="TUY11" s="44"/>
      <c r="TUZ11" s="44"/>
      <c r="TVA11" s="44"/>
      <c r="TVB11" s="44"/>
      <c r="TVC11" s="44"/>
      <c r="TVD11" s="44"/>
      <c r="TVE11" s="44"/>
      <c r="TVF11" s="44"/>
      <c r="TVG11" s="44"/>
      <c r="TVH11" s="44"/>
      <c r="TVI11" s="44"/>
      <c r="TVJ11" s="44"/>
      <c r="TVK11" s="44"/>
      <c r="TVL11" s="44"/>
      <c r="TVM11" s="44"/>
      <c r="TVN11" s="44"/>
      <c r="TVO11" s="44"/>
      <c r="TVP11" s="44"/>
      <c r="TVQ11" s="44"/>
      <c r="TVR11" s="44"/>
      <c r="TVS11" s="44"/>
      <c r="TVT11" s="44"/>
      <c r="TVU11" s="44"/>
      <c r="TVV11" s="44"/>
      <c r="TVW11" s="44"/>
      <c r="TVX11" s="44"/>
      <c r="TVY11" s="44"/>
      <c r="TVZ11" s="44"/>
      <c r="TWA11" s="44"/>
      <c r="TWB11" s="44"/>
      <c r="TWC11" s="44"/>
      <c r="TWD11" s="44"/>
      <c r="TWE11" s="44"/>
      <c r="TWF11" s="44"/>
      <c r="TWG11" s="44"/>
      <c r="TWH11" s="44"/>
      <c r="TWI11" s="44"/>
      <c r="TWJ11" s="44"/>
      <c r="TWK11" s="44"/>
      <c r="TWL11" s="44"/>
      <c r="TWM11" s="44"/>
      <c r="TWN11" s="44"/>
      <c r="TWO11" s="44"/>
      <c r="TWP11" s="44"/>
      <c r="TWQ11" s="44"/>
      <c r="TWR11" s="44"/>
      <c r="TWS11" s="44"/>
      <c r="TWT11" s="44"/>
      <c r="TWU11" s="44"/>
      <c r="TWV11" s="44"/>
      <c r="TWW11" s="44"/>
      <c r="TWX11" s="44"/>
      <c r="TWY11" s="44"/>
      <c r="TWZ11" s="44"/>
      <c r="TXA11" s="44"/>
      <c r="TXB11" s="44"/>
      <c r="TXC11" s="44"/>
      <c r="TXD11" s="44"/>
      <c r="TXE11" s="44"/>
      <c r="TXF11" s="44"/>
      <c r="TXG11" s="44"/>
      <c r="TXH11" s="44"/>
      <c r="TXI11" s="44"/>
      <c r="TXJ11" s="44"/>
      <c r="TXK11" s="44"/>
      <c r="TXL11" s="44"/>
      <c r="TXM11" s="44"/>
      <c r="TXN11" s="44"/>
      <c r="TXO11" s="44"/>
      <c r="TXP11" s="44"/>
      <c r="TXQ11" s="44"/>
      <c r="TXR11" s="44"/>
      <c r="TXS11" s="44"/>
      <c r="TXT11" s="44"/>
      <c r="TXU11" s="44"/>
      <c r="TXV11" s="44"/>
      <c r="TXW11" s="44"/>
      <c r="TXX11" s="44"/>
      <c r="TXY11" s="44"/>
      <c r="TXZ11" s="44"/>
      <c r="TYA11" s="44"/>
      <c r="TYB11" s="44"/>
      <c r="TYC11" s="44"/>
      <c r="TYD11" s="44"/>
      <c r="TYE11" s="44"/>
      <c r="TYF11" s="44"/>
      <c r="TYG11" s="44"/>
      <c r="TYH11" s="44"/>
      <c r="TYI11" s="44"/>
      <c r="TYJ11" s="44"/>
      <c r="TYK11" s="44"/>
      <c r="TYL11" s="44"/>
      <c r="TYM11" s="44"/>
      <c r="TYN11" s="44"/>
      <c r="TYO11" s="44"/>
      <c r="TYP11" s="44"/>
      <c r="TYQ11" s="44"/>
      <c r="TYR11" s="44"/>
      <c r="TYS11" s="44"/>
      <c r="TYT11" s="44"/>
      <c r="TYU11" s="44"/>
      <c r="TYV11" s="44"/>
      <c r="TYW11" s="44"/>
      <c r="TYX11" s="44"/>
      <c r="TYY11" s="44"/>
      <c r="TYZ11" s="44"/>
      <c r="TZA11" s="44"/>
      <c r="TZB11" s="44"/>
      <c r="TZC11" s="44"/>
      <c r="TZD11" s="44"/>
      <c r="TZE11" s="44"/>
      <c r="TZF11" s="44"/>
      <c r="TZG11" s="44"/>
      <c r="TZH11" s="44"/>
      <c r="TZI11" s="44"/>
      <c r="TZJ11" s="44"/>
      <c r="TZK11" s="44"/>
      <c r="TZL11" s="44"/>
      <c r="TZM11" s="44"/>
      <c r="TZN11" s="44"/>
      <c r="TZO11" s="44"/>
      <c r="TZP11" s="44"/>
      <c r="TZQ11" s="44"/>
      <c r="TZR11" s="44"/>
      <c r="TZS11" s="44"/>
      <c r="TZT11" s="44"/>
      <c r="TZU11" s="44"/>
      <c r="TZV11" s="44"/>
      <c r="TZW11" s="44"/>
      <c r="TZX11" s="44"/>
      <c r="TZY11" s="44"/>
      <c r="TZZ11" s="44"/>
      <c r="UAA11" s="44"/>
      <c r="UAB11" s="44"/>
      <c r="UAC11" s="44"/>
      <c r="UAD11" s="44"/>
      <c r="UAE11" s="44"/>
      <c r="UAF11" s="44"/>
      <c r="UAG11" s="44"/>
      <c r="UAH11" s="44"/>
      <c r="UAI11" s="44"/>
      <c r="UAJ11" s="44"/>
      <c r="UAK11" s="44"/>
      <c r="UAL11" s="44"/>
      <c r="UAM11" s="44"/>
      <c r="UAN11" s="44"/>
      <c r="UAO11" s="44"/>
      <c r="UAP11" s="44"/>
      <c r="UAQ11" s="44"/>
      <c r="UAR11" s="44"/>
      <c r="UAS11" s="44"/>
      <c r="UAT11" s="44"/>
      <c r="UAU11" s="44"/>
      <c r="UAV11" s="44"/>
      <c r="UAW11" s="44"/>
      <c r="UAX11" s="44"/>
      <c r="UAY11" s="44"/>
      <c r="UAZ11" s="44"/>
      <c r="UBA11" s="44"/>
      <c r="UBB11" s="44"/>
      <c r="UBC11" s="44"/>
      <c r="UBD11" s="44"/>
      <c r="UBE11" s="44"/>
      <c r="UBF11" s="44"/>
      <c r="UBG11" s="44"/>
      <c r="UBH11" s="44"/>
      <c r="UBI11" s="44"/>
      <c r="UBJ11" s="44"/>
      <c r="UBK11" s="44"/>
      <c r="UBL11" s="44"/>
      <c r="UBM11" s="44"/>
      <c r="UBN11" s="44"/>
      <c r="UBO11" s="44"/>
      <c r="UBP11" s="44"/>
      <c r="UBQ11" s="44"/>
      <c r="UBR11" s="44"/>
      <c r="UBS11" s="44"/>
      <c r="UBT11" s="44"/>
      <c r="UBU11" s="44"/>
      <c r="UBV11" s="44"/>
      <c r="UBW11" s="44"/>
      <c r="UBX11" s="44"/>
      <c r="UBY11" s="44"/>
      <c r="UBZ11" s="44"/>
      <c r="UCA11" s="44"/>
      <c r="UCB11" s="44"/>
      <c r="UCC11" s="44"/>
      <c r="UCD11" s="44"/>
      <c r="UCE11" s="44"/>
      <c r="UCF11" s="44"/>
      <c r="UCG11" s="44"/>
      <c r="UCH11" s="44"/>
      <c r="UCI11" s="44"/>
      <c r="UCJ11" s="44"/>
      <c r="UCK11" s="44"/>
      <c r="UCL11" s="44"/>
      <c r="UCM11" s="44"/>
      <c r="UCN11" s="44"/>
      <c r="UCO11" s="44"/>
      <c r="UCP11" s="44"/>
      <c r="UCQ11" s="44"/>
      <c r="UCR11" s="44"/>
      <c r="UCS11" s="44"/>
      <c r="UCT11" s="44"/>
      <c r="UCU11" s="44"/>
      <c r="UCV11" s="44"/>
      <c r="UCW11" s="44"/>
      <c r="UCX11" s="44"/>
      <c r="UCY11" s="44"/>
      <c r="UCZ11" s="44"/>
      <c r="UDA11" s="44"/>
      <c r="UDB11" s="44"/>
      <c r="UDC11" s="44"/>
      <c r="UDD11" s="44"/>
      <c r="UDE11" s="44"/>
      <c r="UDF11" s="44"/>
      <c r="UDG11" s="44"/>
      <c r="UDH11" s="44"/>
      <c r="UDI11" s="44"/>
      <c r="UDJ11" s="44"/>
      <c r="UDK11" s="44"/>
      <c r="UDL11" s="44"/>
      <c r="UDM11" s="44"/>
      <c r="UDN11" s="44"/>
      <c r="UDO11" s="44"/>
      <c r="UDP11" s="44"/>
      <c r="UDQ11" s="44"/>
      <c r="UDR11" s="44"/>
      <c r="UDS11" s="44"/>
      <c r="UDT11" s="44"/>
      <c r="UDU11" s="44"/>
      <c r="UDV11" s="44"/>
      <c r="UDW11" s="44"/>
      <c r="UDX11" s="44"/>
      <c r="UDY11" s="44"/>
      <c r="UDZ11" s="44"/>
      <c r="UEA11" s="44"/>
      <c r="UEB11" s="44"/>
      <c r="UEC11" s="44"/>
      <c r="UED11" s="44"/>
      <c r="UEE11" s="44"/>
      <c r="UEF11" s="44"/>
      <c r="UEG11" s="44"/>
      <c r="UEH11" s="44"/>
      <c r="UEI11" s="44"/>
      <c r="UEJ11" s="44"/>
      <c r="UEK11" s="44"/>
      <c r="UEL11" s="44"/>
      <c r="UEM11" s="44"/>
      <c r="UEN11" s="44"/>
      <c r="UEO11" s="44"/>
      <c r="UEP11" s="44"/>
      <c r="UEQ11" s="44"/>
      <c r="UER11" s="44"/>
      <c r="UES11" s="44"/>
      <c r="UET11" s="44"/>
      <c r="UEU11" s="44"/>
      <c r="UEV11" s="44"/>
      <c r="UEW11" s="44"/>
      <c r="UEX11" s="44"/>
      <c r="UEY11" s="44"/>
      <c r="UEZ11" s="44"/>
      <c r="UFA11" s="44"/>
      <c r="UFB11" s="44"/>
      <c r="UFC11" s="44"/>
      <c r="UFD11" s="44"/>
      <c r="UFE11" s="44"/>
      <c r="UFF11" s="44"/>
      <c r="UFG11" s="44"/>
      <c r="UFH11" s="44"/>
      <c r="UFI11" s="44"/>
      <c r="UFJ11" s="44"/>
      <c r="UFK11" s="44"/>
      <c r="UFL11" s="44"/>
      <c r="UFM11" s="44"/>
      <c r="UFN11" s="44"/>
      <c r="UFO11" s="44"/>
      <c r="UFP11" s="44"/>
      <c r="UFQ11" s="44"/>
      <c r="UFR11" s="44"/>
      <c r="UFS11" s="44"/>
      <c r="UFT11" s="44"/>
      <c r="UFU11" s="44"/>
      <c r="UFV11" s="44"/>
      <c r="UFW11" s="44"/>
      <c r="UFX11" s="44"/>
      <c r="UFY11" s="44"/>
      <c r="UFZ11" s="44"/>
      <c r="UGA11" s="44"/>
      <c r="UGB11" s="44"/>
      <c r="UGC11" s="44"/>
      <c r="UGD11" s="44"/>
      <c r="UGE11" s="44"/>
      <c r="UGF11" s="44"/>
      <c r="UGG11" s="44"/>
      <c r="UGH11" s="44"/>
      <c r="UGI11" s="44"/>
      <c r="UGJ11" s="44"/>
      <c r="UGK11" s="44"/>
      <c r="UGL11" s="44"/>
      <c r="UGM11" s="44"/>
      <c r="UGN11" s="44"/>
      <c r="UGO11" s="44"/>
      <c r="UGP11" s="44"/>
      <c r="UGQ11" s="44"/>
      <c r="UGR11" s="44"/>
      <c r="UGS11" s="44"/>
      <c r="UGT11" s="44"/>
      <c r="UGU11" s="44"/>
      <c r="UGV11" s="44"/>
      <c r="UGW11" s="44"/>
      <c r="UGX11" s="44"/>
      <c r="UGY11" s="44"/>
      <c r="UGZ11" s="44"/>
      <c r="UHA11" s="44"/>
      <c r="UHB11" s="44"/>
      <c r="UHC11" s="44"/>
      <c r="UHD11" s="44"/>
      <c r="UHE11" s="44"/>
      <c r="UHF11" s="44"/>
      <c r="UHG11" s="44"/>
      <c r="UHH11" s="44"/>
      <c r="UHI11" s="44"/>
      <c r="UHJ11" s="44"/>
      <c r="UHK11" s="44"/>
      <c r="UHL11" s="44"/>
      <c r="UHM11" s="44"/>
      <c r="UHN11" s="44"/>
      <c r="UHO11" s="44"/>
      <c r="UHP11" s="44"/>
      <c r="UHQ11" s="44"/>
      <c r="UHR11" s="44"/>
      <c r="UHS11" s="44"/>
      <c r="UHT11" s="44"/>
      <c r="UHU11" s="44"/>
      <c r="UHV11" s="44"/>
      <c r="UHW11" s="44"/>
      <c r="UHX11" s="44"/>
      <c r="UHY11" s="44"/>
      <c r="UHZ11" s="44"/>
      <c r="UIA11" s="44"/>
      <c r="UIB11" s="44"/>
      <c r="UIC11" s="44"/>
      <c r="UID11" s="44"/>
      <c r="UIE11" s="44"/>
      <c r="UIF11" s="44"/>
      <c r="UIG11" s="44"/>
      <c r="UIH11" s="44"/>
      <c r="UII11" s="44"/>
      <c r="UIJ11" s="44"/>
      <c r="UIK11" s="44"/>
      <c r="UIL11" s="44"/>
      <c r="UIM11" s="44"/>
      <c r="UIN11" s="44"/>
      <c r="UIO11" s="44"/>
      <c r="UIP11" s="44"/>
      <c r="UIQ11" s="44"/>
      <c r="UIR11" s="44"/>
      <c r="UIS11" s="44"/>
      <c r="UIT11" s="44"/>
      <c r="UIU11" s="44"/>
      <c r="UIV11" s="44"/>
      <c r="UIW11" s="44"/>
      <c r="UIX11" s="44"/>
      <c r="UIY11" s="44"/>
      <c r="UIZ11" s="44"/>
      <c r="UJA11" s="44"/>
      <c r="UJB11" s="44"/>
      <c r="UJC11" s="44"/>
      <c r="UJD11" s="44"/>
      <c r="UJE11" s="44"/>
      <c r="UJF11" s="44"/>
      <c r="UJG11" s="44"/>
      <c r="UJH11" s="44"/>
      <c r="UJI11" s="44"/>
      <c r="UJJ11" s="44"/>
      <c r="UJK11" s="44"/>
      <c r="UJL11" s="44"/>
      <c r="UJM11" s="44"/>
      <c r="UJN11" s="44"/>
      <c r="UJO11" s="44"/>
      <c r="UJP11" s="44"/>
      <c r="UJQ11" s="44"/>
      <c r="UJR11" s="44"/>
      <c r="UJS11" s="44"/>
      <c r="UJT11" s="44"/>
      <c r="UJU11" s="44"/>
      <c r="UJV11" s="44"/>
      <c r="UJW11" s="44"/>
      <c r="UJX11" s="44"/>
      <c r="UJY11" s="44"/>
      <c r="UJZ11" s="44"/>
      <c r="UKA11" s="44"/>
      <c r="UKB11" s="44"/>
      <c r="UKC11" s="44"/>
      <c r="UKD11" s="44"/>
      <c r="UKE11" s="44"/>
      <c r="UKF11" s="44"/>
      <c r="UKG11" s="44"/>
      <c r="UKH11" s="44"/>
      <c r="UKI11" s="44"/>
      <c r="UKJ11" s="44"/>
      <c r="UKK11" s="44"/>
      <c r="UKL11" s="44"/>
      <c r="UKM11" s="44"/>
      <c r="UKN11" s="44"/>
      <c r="UKO11" s="44"/>
      <c r="UKP11" s="44"/>
      <c r="UKQ11" s="44"/>
      <c r="UKR11" s="44"/>
      <c r="UKS11" s="44"/>
      <c r="UKT11" s="44"/>
      <c r="UKU11" s="44"/>
      <c r="UKV11" s="44"/>
      <c r="UKW11" s="44"/>
      <c r="UKX11" s="44"/>
      <c r="UKY11" s="44"/>
      <c r="UKZ11" s="44"/>
      <c r="ULA11" s="44"/>
      <c r="ULB11" s="44"/>
      <c r="ULC11" s="44"/>
      <c r="ULD11" s="44"/>
      <c r="ULE11" s="44"/>
      <c r="ULF11" s="44"/>
      <c r="ULG11" s="44"/>
      <c r="ULH11" s="44"/>
      <c r="ULI11" s="44"/>
      <c r="ULJ11" s="44"/>
      <c r="ULK11" s="44"/>
      <c r="ULL11" s="44"/>
      <c r="ULM11" s="44"/>
      <c r="ULN11" s="44"/>
      <c r="ULO11" s="44"/>
      <c r="ULP11" s="44"/>
      <c r="ULQ11" s="44"/>
      <c r="ULR11" s="44"/>
      <c r="ULS11" s="44"/>
      <c r="ULT11" s="44"/>
      <c r="ULU11" s="44"/>
      <c r="ULV11" s="44"/>
      <c r="ULW11" s="44"/>
      <c r="ULX11" s="44"/>
      <c r="ULY11" s="44"/>
      <c r="ULZ11" s="44"/>
      <c r="UMA11" s="44"/>
      <c r="UMB11" s="44"/>
      <c r="UMC11" s="44"/>
      <c r="UMD11" s="44"/>
      <c r="UME11" s="44"/>
      <c r="UMF11" s="44"/>
      <c r="UMG11" s="44"/>
      <c r="UMH11" s="44"/>
      <c r="UMI11" s="44"/>
      <c r="UMJ11" s="44"/>
      <c r="UMK11" s="44"/>
      <c r="UML11" s="44"/>
      <c r="UMM11" s="44"/>
      <c r="UMN11" s="44"/>
      <c r="UMO11" s="44"/>
      <c r="UMP11" s="44"/>
      <c r="UMQ11" s="44"/>
      <c r="UMR11" s="44"/>
      <c r="UMS11" s="44"/>
      <c r="UMT11" s="44"/>
      <c r="UMU11" s="44"/>
      <c r="UMV11" s="44"/>
      <c r="UMW11" s="44"/>
      <c r="UMX11" s="44"/>
      <c r="UMY11" s="44"/>
      <c r="UMZ11" s="44"/>
      <c r="UNA11" s="44"/>
      <c r="UNB11" s="44"/>
      <c r="UNC11" s="44"/>
      <c r="UND11" s="44"/>
      <c r="UNE11" s="44"/>
      <c r="UNF11" s="44"/>
      <c r="UNG11" s="44"/>
      <c r="UNH11" s="44"/>
      <c r="UNI11" s="44"/>
      <c r="UNJ11" s="44"/>
      <c r="UNK11" s="44"/>
      <c r="UNL11" s="44"/>
      <c r="UNM11" s="44"/>
      <c r="UNN11" s="44"/>
      <c r="UNO11" s="44"/>
      <c r="UNP11" s="44"/>
      <c r="UNQ11" s="44"/>
      <c r="UNR11" s="44"/>
      <c r="UNS11" s="44"/>
      <c r="UNT11" s="44"/>
      <c r="UNU11" s="44"/>
      <c r="UNV11" s="44"/>
      <c r="UNW11" s="44"/>
      <c r="UNX11" s="44"/>
      <c r="UNY11" s="44"/>
      <c r="UNZ11" s="44"/>
      <c r="UOA11" s="44"/>
      <c r="UOB11" s="44"/>
      <c r="UOC11" s="44"/>
      <c r="UOD11" s="44"/>
      <c r="UOE11" s="44"/>
      <c r="UOF11" s="44"/>
      <c r="UOG11" s="44"/>
      <c r="UOH11" s="44"/>
      <c r="UOI11" s="44"/>
      <c r="UOJ11" s="44"/>
      <c r="UOK11" s="44"/>
      <c r="UOL11" s="44"/>
      <c r="UOM11" s="44"/>
      <c r="UON11" s="44"/>
      <c r="UOO11" s="44"/>
      <c r="UOP11" s="44"/>
      <c r="UOQ11" s="44"/>
      <c r="UOR11" s="44"/>
      <c r="UOS11" s="44"/>
      <c r="UOT11" s="44"/>
      <c r="UOU11" s="44"/>
      <c r="UOV11" s="44"/>
      <c r="UOW11" s="44"/>
      <c r="UOX11" s="44"/>
      <c r="UOY11" s="44"/>
      <c r="UOZ11" s="44"/>
      <c r="UPA11" s="44"/>
      <c r="UPB11" s="44"/>
      <c r="UPC11" s="44"/>
      <c r="UPD11" s="44"/>
      <c r="UPE11" s="44"/>
      <c r="UPF11" s="44"/>
      <c r="UPG11" s="44"/>
      <c r="UPH11" s="44"/>
      <c r="UPI11" s="44"/>
      <c r="UPJ11" s="44"/>
      <c r="UPK11" s="44"/>
      <c r="UPL11" s="44"/>
      <c r="UPM11" s="44"/>
      <c r="UPN11" s="44"/>
      <c r="UPO11" s="44"/>
      <c r="UPP11" s="44"/>
      <c r="UPQ11" s="44"/>
      <c r="UPR11" s="44"/>
      <c r="UPS11" s="44"/>
      <c r="UPT11" s="44"/>
      <c r="UPU11" s="44"/>
      <c r="UPV11" s="44"/>
      <c r="UPW11" s="44"/>
      <c r="UPX11" s="44"/>
      <c r="UPY11" s="44"/>
      <c r="UPZ11" s="44"/>
      <c r="UQA11" s="44"/>
      <c r="UQB11" s="44"/>
      <c r="UQC11" s="44"/>
      <c r="UQD11" s="44"/>
      <c r="UQE11" s="44"/>
      <c r="UQF11" s="44"/>
      <c r="UQG11" s="44"/>
      <c r="UQH11" s="44"/>
      <c r="UQI11" s="44"/>
      <c r="UQJ11" s="44"/>
      <c r="UQK11" s="44"/>
      <c r="UQL11" s="44"/>
      <c r="UQM11" s="44"/>
      <c r="UQN11" s="44"/>
      <c r="UQO11" s="44"/>
      <c r="UQP11" s="44"/>
      <c r="UQQ11" s="44"/>
      <c r="UQR11" s="44"/>
      <c r="UQS11" s="44"/>
      <c r="UQT11" s="44"/>
      <c r="UQU11" s="44"/>
      <c r="UQV11" s="44"/>
      <c r="UQW11" s="44"/>
      <c r="UQX11" s="44"/>
      <c r="UQY11" s="44"/>
      <c r="UQZ11" s="44"/>
      <c r="URA11" s="44"/>
      <c r="URB11" s="44"/>
      <c r="URC11" s="44"/>
      <c r="URD11" s="44"/>
      <c r="URE11" s="44"/>
      <c r="URF11" s="44"/>
      <c r="URG11" s="44"/>
      <c r="URH11" s="44"/>
      <c r="URI11" s="44"/>
      <c r="URJ11" s="44"/>
      <c r="URK11" s="44"/>
      <c r="URL11" s="44"/>
      <c r="URM11" s="44"/>
      <c r="URN11" s="44"/>
      <c r="URO11" s="44"/>
      <c r="URP11" s="44"/>
      <c r="URQ11" s="44"/>
      <c r="URR11" s="44"/>
      <c r="URS11" s="44"/>
      <c r="URT11" s="44"/>
      <c r="URU11" s="44"/>
      <c r="URV11" s="44"/>
      <c r="URW11" s="44"/>
      <c r="URX11" s="44"/>
      <c r="URY11" s="44"/>
      <c r="URZ11" s="44"/>
      <c r="USA11" s="44"/>
      <c r="USB11" s="44"/>
      <c r="USC11" s="44"/>
      <c r="USD11" s="44"/>
      <c r="USE11" s="44"/>
      <c r="USF11" s="44"/>
      <c r="USG11" s="44"/>
      <c r="USH11" s="44"/>
      <c r="USI11" s="44"/>
      <c r="USJ11" s="44"/>
      <c r="USK11" s="44"/>
      <c r="USL11" s="44"/>
      <c r="USM11" s="44"/>
      <c r="USN11" s="44"/>
      <c r="USO11" s="44"/>
      <c r="USP11" s="44"/>
      <c r="USQ11" s="44"/>
      <c r="USR11" s="44"/>
      <c r="USS11" s="44"/>
      <c r="UST11" s="44"/>
      <c r="USU11" s="44"/>
      <c r="USV11" s="44"/>
      <c r="USW11" s="44"/>
      <c r="USX11" s="44"/>
      <c r="USY11" s="44"/>
      <c r="USZ11" s="44"/>
      <c r="UTA11" s="44"/>
      <c r="UTB11" s="44"/>
      <c r="UTC11" s="44"/>
      <c r="UTD11" s="44"/>
      <c r="UTE11" s="44"/>
      <c r="UTF11" s="44"/>
      <c r="UTG11" s="44"/>
      <c r="UTH11" s="44"/>
      <c r="UTI11" s="44"/>
      <c r="UTJ11" s="44"/>
      <c r="UTK11" s="44"/>
      <c r="UTL11" s="44"/>
      <c r="UTM11" s="44"/>
      <c r="UTN11" s="44"/>
      <c r="UTO11" s="44"/>
      <c r="UTP11" s="44"/>
      <c r="UTQ11" s="44"/>
      <c r="UTR11" s="44"/>
      <c r="UTS11" s="44"/>
      <c r="UTT11" s="44"/>
      <c r="UTU11" s="44"/>
      <c r="UTV11" s="44"/>
      <c r="UTW11" s="44"/>
      <c r="UTX11" s="44"/>
      <c r="UTY11" s="44"/>
      <c r="UTZ11" s="44"/>
      <c r="UUA11" s="44"/>
      <c r="UUB11" s="44"/>
      <c r="UUC11" s="44"/>
      <c r="UUD11" s="44"/>
      <c r="UUE11" s="44"/>
      <c r="UUF11" s="44"/>
      <c r="UUG11" s="44"/>
      <c r="UUH11" s="44"/>
      <c r="UUI11" s="44"/>
      <c r="UUJ11" s="44"/>
      <c r="UUK11" s="44"/>
      <c r="UUL11" s="44"/>
      <c r="UUM11" s="44"/>
      <c r="UUN11" s="44"/>
      <c r="UUO11" s="44"/>
      <c r="UUP11" s="44"/>
      <c r="UUQ11" s="44"/>
      <c r="UUR11" s="44"/>
      <c r="UUS11" s="44"/>
      <c r="UUT11" s="44"/>
      <c r="UUU11" s="44"/>
      <c r="UUV11" s="44"/>
      <c r="UUW11" s="44"/>
      <c r="UUX11" s="44"/>
      <c r="UUY11" s="44"/>
      <c r="UUZ11" s="44"/>
      <c r="UVA11" s="44"/>
      <c r="UVB11" s="44"/>
      <c r="UVC11" s="44"/>
      <c r="UVD11" s="44"/>
      <c r="UVE11" s="44"/>
      <c r="UVF11" s="44"/>
      <c r="UVG11" s="44"/>
      <c r="UVH11" s="44"/>
      <c r="UVI11" s="44"/>
      <c r="UVJ11" s="44"/>
      <c r="UVK11" s="44"/>
      <c r="UVL11" s="44"/>
      <c r="UVM11" s="44"/>
      <c r="UVN11" s="44"/>
      <c r="UVO11" s="44"/>
      <c r="UVP11" s="44"/>
      <c r="UVQ11" s="44"/>
      <c r="UVR11" s="44"/>
      <c r="UVS11" s="44"/>
      <c r="UVT11" s="44"/>
      <c r="UVU11" s="44"/>
      <c r="UVV11" s="44"/>
      <c r="UVW11" s="44"/>
      <c r="UVX11" s="44"/>
      <c r="UVY11" s="44"/>
      <c r="UVZ11" s="44"/>
      <c r="UWA11" s="44"/>
      <c r="UWB11" s="44"/>
      <c r="UWC11" s="44"/>
      <c r="UWD11" s="44"/>
      <c r="UWE11" s="44"/>
      <c r="UWF11" s="44"/>
      <c r="UWG11" s="44"/>
      <c r="UWH11" s="44"/>
      <c r="UWI11" s="44"/>
      <c r="UWJ11" s="44"/>
      <c r="UWK11" s="44"/>
      <c r="UWL11" s="44"/>
      <c r="UWM11" s="44"/>
      <c r="UWN11" s="44"/>
      <c r="UWO11" s="44"/>
      <c r="UWP11" s="44"/>
      <c r="UWQ11" s="44"/>
      <c r="UWR11" s="44"/>
      <c r="UWS11" s="44"/>
      <c r="UWT11" s="44"/>
      <c r="UWU11" s="44"/>
      <c r="UWV11" s="44"/>
      <c r="UWW11" s="44"/>
      <c r="UWX11" s="44"/>
      <c r="UWY11" s="44"/>
      <c r="UWZ11" s="44"/>
      <c r="UXA11" s="44"/>
      <c r="UXB11" s="44"/>
      <c r="UXC11" s="44"/>
      <c r="UXD11" s="44"/>
      <c r="UXE11" s="44"/>
      <c r="UXF11" s="44"/>
      <c r="UXG11" s="44"/>
      <c r="UXH11" s="44"/>
      <c r="UXI11" s="44"/>
      <c r="UXJ11" s="44"/>
      <c r="UXK11" s="44"/>
      <c r="UXL11" s="44"/>
      <c r="UXM11" s="44"/>
      <c r="UXN11" s="44"/>
      <c r="UXO11" s="44"/>
      <c r="UXP11" s="44"/>
      <c r="UXQ11" s="44"/>
      <c r="UXR11" s="44"/>
      <c r="UXS11" s="44"/>
      <c r="UXT11" s="44"/>
      <c r="UXU11" s="44"/>
      <c r="UXV11" s="44"/>
      <c r="UXW11" s="44"/>
      <c r="UXX11" s="44"/>
      <c r="UXY11" s="44"/>
      <c r="UXZ11" s="44"/>
      <c r="UYA11" s="44"/>
      <c r="UYB11" s="44"/>
      <c r="UYC11" s="44"/>
      <c r="UYD11" s="44"/>
      <c r="UYE11" s="44"/>
      <c r="UYF11" s="44"/>
      <c r="UYG11" s="44"/>
      <c r="UYH11" s="44"/>
      <c r="UYI11" s="44"/>
      <c r="UYJ11" s="44"/>
      <c r="UYK11" s="44"/>
      <c r="UYL11" s="44"/>
      <c r="UYM11" s="44"/>
      <c r="UYN11" s="44"/>
      <c r="UYO11" s="44"/>
      <c r="UYP11" s="44"/>
      <c r="UYQ11" s="44"/>
      <c r="UYR11" s="44"/>
      <c r="UYS11" s="44"/>
      <c r="UYT11" s="44"/>
      <c r="UYU11" s="44"/>
      <c r="UYV11" s="44"/>
      <c r="UYW11" s="44"/>
      <c r="UYX11" s="44"/>
      <c r="UYY11" s="44"/>
      <c r="UYZ11" s="44"/>
      <c r="UZA11" s="44"/>
      <c r="UZB11" s="44"/>
      <c r="UZC11" s="44"/>
      <c r="UZD11" s="44"/>
      <c r="UZE11" s="44"/>
      <c r="UZF11" s="44"/>
      <c r="UZG11" s="44"/>
      <c r="UZH11" s="44"/>
      <c r="UZI11" s="44"/>
      <c r="UZJ11" s="44"/>
      <c r="UZK11" s="44"/>
      <c r="UZL11" s="44"/>
      <c r="UZM11" s="44"/>
      <c r="UZN11" s="44"/>
      <c r="UZO11" s="44"/>
      <c r="UZP11" s="44"/>
      <c r="UZQ11" s="44"/>
      <c r="UZR11" s="44"/>
      <c r="UZS11" s="44"/>
      <c r="UZT11" s="44"/>
      <c r="UZU11" s="44"/>
      <c r="UZV11" s="44"/>
      <c r="UZW11" s="44"/>
      <c r="UZX11" s="44"/>
      <c r="UZY11" s="44"/>
      <c r="UZZ11" s="44"/>
      <c r="VAA11" s="44"/>
      <c r="VAB11" s="44"/>
      <c r="VAC11" s="44"/>
      <c r="VAD11" s="44"/>
      <c r="VAE11" s="44"/>
      <c r="VAF11" s="44"/>
      <c r="VAG11" s="44"/>
      <c r="VAH11" s="44"/>
      <c r="VAI11" s="44"/>
      <c r="VAJ11" s="44"/>
      <c r="VAK11" s="44"/>
      <c r="VAL11" s="44"/>
      <c r="VAM11" s="44"/>
      <c r="VAN11" s="44"/>
      <c r="VAO11" s="44"/>
      <c r="VAP11" s="44"/>
      <c r="VAQ11" s="44"/>
      <c r="VAR11" s="44"/>
      <c r="VAS11" s="44"/>
      <c r="VAT11" s="44"/>
      <c r="VAU11" s="44"/>
      <c r="VAV11" s="44"/>
      <c r="VAW11" s="44"/>
      <c r="VAX11" s="44"/>
      <c r="VAY11" s="44"/>
      <c r="VAZ11" s="44"/>
      <c r="VBA11" s="44"/>
      <c r="VBB11" s="44"/>
      <c r="VBC11" s="44"/>
      <c r="VBD11" s="44"/>
      <c r="VBE11" s="44"/>
      <c r="VBF11" s="44"/>
      <c r="VBG11" s="44"/>
      <c r="VBH11" s="44"/>
      <c r="VBI11" s="44"/>
      <c r="VBJ11" s="44"/>
      <c r="VBK11" s="44"/>
      <c r="VBL11" s="44"/>
      <c r="VBM11" s="44"/>
      <c r="VBN11" s="44"/>
      <c r="VBO11" s="44"/>
      <c r="VBP11" s="44"/>
      <c r="VBQ11" s="44"/>
      <c r="VBR11" s="44"/>
      <c r="VBS11" s="44"/>
      <c r="VBT11" s="44"/>
      <c r="VBU11" s="44"/>
      <c r="VBV11" s="44"/>
      <c r="VBW11" s="44"/>
      <c r="VBX11" s="44"/>
      <c r="VBY11" s="44"/>
      <c r="VBZ11" s="44"/>
      <c r="VCA11" s="44"/>
      <c r="VCB11" s="44"/>
      <c r="VCC11" s="44"/>
      <c r="VCD11" s="44"/>
      <c r="VCE11" s="44"/>
      <c r="VCF11" s="44"/>
      <c r="VCG11" s="44"/>
      <c r="VCH11" s="44"/>
      <c r="VCI11" s="44"/>
      <c r="VCJ11" s="44"/>
      <c r="VCK11" s="44"/>
      <c r="VCL11" s="44"/>
      <c r="VCM11" s="44"/>
      <c r="VCN11" s="44"/>
      <c r="VCO11" s="44"/>
      <c r="VCP11" s="44"/>
      <c r="VCQ11" s="44"/>
      <c r="VCR11" s="44"/>
      <c r="VCS11" s="44"/>
      <c r="VCT11" s="44"/>
      <c r="VCU11" s="44"/>
      <c r="VCV11" s="44"/>
      <c r="VCW11" s="44"/>
      <c r="VCX11" s="44"/>
      <c r="VCY11" s="44"/>
      <c r="VCZ11" s="44"/>
      <c r="VDA11" s="44"/>
      <c r="VDB11" s="44"/>
      <c r="VDC11" s="44"/>
      <c r="VDD11" s="44"/>
      <c r="VDE11" s="44"/>
      <c r="VDF11" s="44"/>
      <c r="VDG11" s="44"/>
      <c r="VDH11" s="44"/>
      <c r="VDI11" s="44"/>
      <c r="VDJ11" s="44"/>
      <c r="VDK11" s="44"/>
      <c r="VDL11" s="44"/>
      <c r="VDM11" s="44"/>
      <c r="VDN11" s="44"/>
      <c r="VDO11" s="44"/>
      <c r="VDP11" s="44"/>
      <c r="VDQ11" s="44"/>
      <c r="VDR11" s="44"/>
      <c r="VDS11" s="44"/>
      <c r="VDT11" s="44"/>
      <c r="VDU11" s="44"/>
      <c r="VDV11" s="44"/>
      <c r="VDW11" s="44"/>
      <c r="VDX11" s="44"/>
      <c r="VDY11" s="44"/>
      <c r="VDZ11" s="44"/>
      <c r="VEA11" s="44"/>
      <c r="VEB11" s="44"/>
      <c r="VEC11" s="44"/>
      <c r="VED11" s="44"/>
      <c r="VEE11" s="44"/>
      <c r="VEF11" s="44"/>
      <c r="VEG11" s="44"/>
      <c r="VEH11" s="44"/>
      <c r="VEI11" s="44"/>
      <c r="VEJ11" s="44"/>
      <c r="VEK11" s="44"/>
      <c r="VEL11" s="44"/>
      <c r="VEM11" s="44"/>
      <c r="VEN11" s="44"/>
      <c r="VEO11" s="44"/>
      <c r="VEP11" s="44"/>
      <c r="VEQ11" s="44"/>
      <c r="VER11" s="44"/>
      <c r="VES11" s="44"/>
      <c r="VET11" s="44"/>
      <c r="VEU11" s="44"/>
      <c r="VEV11" s="44"/>
      <c r="VEW11" s="44"/>
      <c r="VEX11" s="44"/>
      <c r="VEY11" s="44"/>
      <c r="VEZ11" s="44"/>
      <c r="VFA11" s="44"/>
      <c r="VFB11" s="44"/>
      <c r="VFC11" s="44"/>
      <c r="VFD11" s="44"/>
      <c r="VFE11" s="44"/>
      <c r="VFF11" s="44"/>
      <c r="VFG11" s="44"/>
      <c r="VFH11" s="44"/>
      <c r="VFI11" s="44"/>
      <c r="VFJ11" s="44"/>
      <c r="VFK11" s="44"/>
      <c r="VFL11" s="44"/>
      <c r="VFM11" s="44"/>
      <c r="VFN11" s="44"/>
      <c r="VFO11" s="44"/>
      <c r="VFP11" s="44"/>
      <c r="VFQ11" s="44"/>
      <c r="VFR11" s="44"/>
      <c r="VFS11" s="44"/>
      <c r="VFT11" s="44"/>
      <c r="VFU11" s="44"/>
      <c r="VFV11" s="44"/>
      <c r="VFW11" s="44"/>
      <c r="VFX11" s="44"/>
      <c r="VFY11" s="44"/>
      <c r="VFZ11" s="44"/>
      <c r="VGA11" s="44"/>
      <c r="VGB11" s="44"/>
      <c r="VGC11" s="44"/>
      <c r="VGD11" s="44"/>
      <c r="VGE11" s="44"/>
      <c r="VGF11" s="44"/>
      <c r="VGG11" s="44"/>
      <c r="VGH11" s="44"/>
      <c r="VGI11" s="44"/>
      <c r="VGJ11" s="44"/>
      <c r="VGK11" s="44"/>
      <c r="VGL11" s="44"/>
      <c r="VGM11" s="44"/>
      <c r="VGN11" s="44"/>
      <c r="VGO11" s="44"/>
      <c r="VGP11" s="44"/>
      <c r="VGQ11" s="44"/>
      <c r="VGR11" s="44"/>
      <c r="VGS11" s="44"/>
      <c r="VGT11" s="44"/>
      <c r="VGU11" s="44"/>
      <c r="VGV11" s="44"/>
      <c r="VGW11" s="44"/>
      <c r="VGX11" s="44"/>
      <c r="VGY11" s="44"/>
      <c r="VGZ11" s="44"/>
      <c r="VHA11" s="44"/>
      <c r="VHB11" s="44"/>
      <c r="VHC11" s="44"/>
      <c r="VHD11" s="44"/>
      <c r="VHE11" s="44"/>
      <c r="VHF11" s="44"/>
      <c r="VHG11" s="44"/>
      <c r="VHH11" s="44"/>
      <c r="VHI11" s="44"/>
      <c r="VHJ11" s="44"/>
      <c r="VHK11" s="44"/>
      <c r="VHL11" s="44"/>
      <c r="VHM11" s="44"/>
      <c r="VHN11" s="44"/>
      <c r="VHO11" s="44"/>
      <c r="VHP11" s="44"/>
      <c r="VHQ11" s="44"/>
      <c r="VHR11" s="44"/>
      <c r="VHS11" s="44"/>
      <c r="VHT11" s="44"/>
      <c r="VHU11" s="44"/>
      <c r="VHV11" s="44"/>
      <c r="VHW11" s="44"/>
      <c r="VHX11" s="44"/>
      <c r="VHY11" s="44"/>
      <c r="VHZ11" s="44"/>
      <c r="VIA11" s="44"/>
      <c r="VIB11" s="44"/>
      <c r="VIC11" s="44"/>
      <c r="VID11" s="44"/>
      <c r="VIE11" s="44"/>
      <c r="VIF11" s="44"/>
      <c r="VIG11" s="44"/>
      <c r="VIH11" s="44"/>
      <c r="VII11" s="44"/>
      <c r="VIJ11" s="44"/>
      <c r="VIK11" s="44"/>
      <c r="VIL11" s="44"/>
      <c r="VIM11" s="44"/>
      <c r="VIN11" s="44"/>
      <c r="VIO11" s="44"/>
      <c r="VIP11" s="44"/>
      <c r="VIQ11" s="44"/>
      <c r="VIR11" s="44"/>
      <c r="VIS11" s="44"/>
      <c r="VIT11" s="44"/>
      <c r="VIU11" s="44"/>
      <c r="VIV11" s="44"/>
      <c r="VIW11" s="44"/>
      <c r="VIX11" s="44"/>
      <c r="VIY11" s="44"/>
      <c r="VIZ11" s="44"/>
      <c r="VJA11" s="44"/>
      <c r="VJB11" s="44"/>
      <c r="VJC11" s="44"/>
      <c r="VJD11" s="44"/>
      <c r="VJE11" s="44"/>
      <c r="VJF11" s="44"/>
      <c r="VJG11" s="44"/>
      <c r="VJH11" s="44"/>
      <c r="VJI11" s="44"/>
      <c r="VJJ11" s="44"/>
      <c r="VJK11" s="44"/>
      <c r="VJL11" s="44"/>
      <c r="VJM11" s="44"/>
      <c r="VJN11" s="44"/>
      <c r="VJO11" s="44"/>
      <c r="VJP11" s="44"/>
      <c r="VJQ11" s="44"/>
      <c r="VJR11" s="44"/>
      <c r="VJS11" s="44"/>
      <c r="VJT11" s="44"/>
      <c r="VJU11" s="44"/>
      <c r="VJV11" s="44"/>
      <c r="VJW11" s="44"/>
      <c r="VJX11" s="44"/>
      <c r="VJY11" s="44"/>
      <c r="VJZ11" s="44"/>
      <c r="VKA11" s="44"/>
      <c r="VKB11" s="44"/>
      <c r="VKC11" s="44"/>
      <c r="VKD11" s="44"/>
      <c r="VKE11" s="44"/>
      <c r="VKF11" s="44"/>
      <c r="VKG11" s="44"/>
      <c r="VKH11" s="44"/>
      <c r="VKI11" s="44"/>
      <c r="VKJ11" s="44"/>
      <c r="VKK11" s="44"/>
      <c r="VKL11" s="44"/>
      <c r="VKM11" s="44"/>
      <c r="VKN11" s="44"/>
      <c r="VKO11" s="44"/>
      <c r="VKP11" s="44"/>
      <c r="VKQ11" s="44"/>
      <c r="VKR11" s="44"/>
      <c r="VKS11" s="44"/>
      <c r="VKT11" s="44"/>
      <c r="VKU11" s="44"/>
      <c r="VKV11" s="44"/>
      <c r="VKW11" s="44"/>
      <c r="VKX11" s="44"/>
      <c r="VKY11" s="44"/>
      <c r="VKZ11" s="44"/>
      <c r="VLA11" s="44"/>
      <c r="VLB11" s="44"/>
      <c r="VLC11" s="44"/>
      <c r="VLD11" s="44"/>
      <c r="VLE11" s="44"/>
      <c r="VLF11" s="44"/>
      <c r="VLG11" s="44"/>
      <c r="VLH11" s="44"/>
      <c r="VLI11" s="44"/>
      <c r="VLJ11" s="44"/>
      <c r="VLK11" s="44"/>
      <c r="VLL11" s="44"/>
      <c r="VLM11" s="44"/>
      <c r="VLN11" s="44"/>
      <c r="VLO11" s="44"/>
      <c r="VLP11" s="44"/>
      <c r="VLQ11" s="44"/>
      <c r="VLR11" s="44"/>
      <c r="VLS11" s="44"/>
      <c r="VLT11" s="44"/>
      <c r="VLU11" s="44"/>
      <c r="VLV11" s="44"/>
      <c r="VLW11" s="44"/>
      <c r="VLX11" s="44"/>
      <c r="VLY11" s="44"/>
      <c r="VLZ11" s="44"/>
      <c r="VMA11" s="44"/>
      <c r="VMB11" s="44"/>
      <c r="VMC11" s="44"/>
      <c r="VMD11" s="44"/>
      <c r="VME11" s="44"/>
      <c r="VMF11" s="44"/>
      <c r="VMG11" s="44"/>
      <c r="VMH11" s="44"/>
      <c r="VMI11" s="44"/>
      <c r="VMJ11" s="44"/>
      <c r="VMK11" s="44"/>
      <c r="VML11" s="44"/>
      <c r="VMM11" s="44"/>
      <c r="VMN11" s="44"/>
      <c r="VMO11" s="44"/>
      <c r="VMP11" s="44"/>
      <c r="VMQ11" s="44"/>
      <c r="VMR11" s="44"/>
      <c r="VMS11" s="44"/>
      <c r="VMT11" s="44"/>
      <c r="VMU11" s="44"/>
      <c r="VMV11" s="44"/>
      <c r="VMW11" s="44"/>
      <c r="VMX11" s="44"/>
      <c r="VMY11" s="44"/>
      <c r="VMZ11" s="44"/>
      <c r="VNA11" s="44"/>
      <c r="VNB11" s="44"/>
      <c r="VNC11" s="44"/>
      <c r="VND11" s="44"/>
      <c r="VNE11" s="44"/>
      <c r="VNF11" s="44"/>
      <c r="VNG11" s="44"/>
      <c r="VNH11" s="44"/>
      <c r="VNI11" s="44"/>
      <c r="VNJ11" s="44"/>
      <c r="VNK11" s="44"/>
      <c r="VNL11" s="44"/>
      <c r="VNM11" s="44"/>
      <c r="VNN11" s="44"/>
      <c r="VNO11" s="44"/>
      <c r="VNP11" s="44"/>
      <c r="VNQ11" s="44"/>
      <c r="VNR11" s="44"/>
      <c r="VNS11" s="44"/>
      <c r="VNT11" s="44"/>
      <c r="VNU11" s="44"/>
      <c r="VNV11" s="44"/>
      <c r="VNW11" s="44"/>
      <c r="VNX11" s="44"/>
      <c r="VNY11" s="44"/>
      <c r="VNZ11" s="44"/>
      <c r="VOA11" s="44"/>
      <c r="VOB11" s="44"/>
      <c r="VOC11" s="44"/>
      <c r="VOD11" s="44"/>
      <c r="VOE11" s="44"/>
      <c r="VOF11" s="44"/>
      <c r="VOG11" s="44"/>
      <c r="VOH11" s="44"/>
      <c r="VOI11" s="44"/>
      <c r="VOJ11" s="44"/>
      <c r="VOK11" s="44"/>
      <c r="VOL11" s="44"/>
      <c r="VOM11" s="44"/>
      <c r="VON11" s="44"/>
      <c r="VOO11" s="44"/>
      <c r="VOP11" s="44"/>
      <c r="VOQ11" s="44"/>
      <c r="VOR11" s="44"/>
      <c r="VOS11" s="44"/>
      <c r="VOT11" s="44"/>
      <c r="VOU11" s="44"/>
      <c r="VOV11" s="44"/>
      <c r="VOW11" s="44"/>
      <c r="VOX11" s="44"/>
      <c r="VOY11" s="44"/>
      <c r="VOZ11" s="44"/>
      <c r="VPA11" s="44"/>
      <c r="VPB11" s="44"/>
      <c r="VPC11" s="44"/>
      <c r="VPD11" s="44"/>
      <c r="VPE11" s="44"/>
      <c r="VPF11" s="44"/>
      <c r="VPG11" s="44"/>
      <c r="VPH11" s="44"/>
      <c r="VPI11" s="44"/>
      <c r="VPJ11" s="44"/>
      <c r="VPK11" s="44"/>
      <c r="VPL11" s="44"/>
      <c r="VPM11" s="44"/>
      <c r="VPN11" s="44"/>
      <c r="VPO11" s="44"/>
      <c r="VPP11" s="44"/>
      <c r="VPQ11" s="44"/>
      <c r="VPR11" s="44"/>
      <c r="VPS11" s="44"/>
      <c r="VPT11" s="44"/>
      <c r="VPU11" s="44"/>
      <c r="VPV11" s="44"/>
      <c r="VPW11" s="44"/>
      <c r="VPX11" s="44"/>
      <c r="VPY11" s="44"/>
      <c r="VPZ11" s="44"/>
      <c r="VQA11" s="44"/>
      <c r="VQB11" s="44"/>
      <c r="VQC11" s="44"/>
      <c r="VQD11" s="44"/>
      <c r="VQE11" s="44"/>
      <c r="VQF11" s="44"/>
      <c r="VQG11" s="44"/>
      <c r="VQH11" s="44"/>
      <c r="VQI11" s="44"/>
      <c r="VQJ11" s="44"/>
      <c r="VQK11" s="44"/>
      <c r="VQL11" s="44"/>
      <c r="VQM11" s="44"/>
      <c r="VQN11" s="44"/>
      <c r="VQO11" s="44"/>
      <c r="VQP11" s="44"/>
      <c r="VQQ11" s="44"/>
      <c r="VQR11" s="44"/>
      <c r="VQS11" s="44"/>
      <c r="VQT11" s="44"/>
      <c r="VQU11" s="44"/>
      <c r="VQV11" s="44"/>
      <c r="VQW11" s="44"/>
      <c r="VQX11" s="44"/>
      <c r="VQY11" s="44"/>
      <c r="VQZ11" s="44"/>
      <c r="VRA11" s="44"/>
      <c r="VRB11" s="44"/>
      <c r="VRC11" s="44"/>
      <c r="VRD11" s="44"/>
      <c r="VRE11" s="44"/>
      <c r="VRF11" s="44"/>
      <c r="VRG11" s="44"/>
      <c r="VRH11" s="44"/>
      <c r="VRI11" s="44"/>
      <c r="VRJ11" s="44"/>
      <c r="VRK11" s="44"/>
      <c r="VRL11" s="44"/>
      <c r="VRM11" s="44"/>
      <c r="VRN11" s="44"/>
      <c r="VRO11" s="44"/>
      <c r="VRP11" s="44"/>
      <c r="VRQ11" s="44"/>
      <c r="VRR11" s="44"/>
      <c r="VRS11" s="44"/>
      <c r="VRT11" s="44"/>
      <c r="VRU11" s="44"/>
      <c r="VRV11" s="44"/>
      <c r="VRW11" s="44"/>
      <c r="VRX11" s="44"/>
      <c r="VRY11" s="44"/>
      <c r="VRZ11" s="44"/>
      <c r="VSA11" s="44"/>
      <c r="VSB11" s="44"/>
      <c r="VSC11" s="44"/>
      <c r="VSD11" s="44"/>
      <c r="VSE11" s="44"/>
      <c r="VSF11" s="44"/>
      <c r="VSG11" s="44"/>
      <c r="VSH11" s="44"/>
      <c r="VSI11" s="44"/>
      <c r="VSJ11" s="44"/>
      <c r="VSK11" s="44"/>
      <c r="VSL11" s="44"/>
      <c r="VSM11" s="44"/>
      <c r="VSN11" s="44"/>
      <c r="VSO11" s="44"/>
      <c r="VSP11" s="44"/>
      <c r="VSQ11" s="44"/>
      <c r="VSR11" s="44"/>
      <c r="VSS11" s="44"/>
      <c r="VST11" s="44"/>
      <c r="VSU11" s="44"/>
      <c r="VSV11" s="44"/>
      <c r="VSW11" s="44"/>
      <c r="VSX11" s="44"/>
      <c r="VSY11" s="44"/>
      <c r="VSZ11" s="44"/>
      <c r="VTA11" s="44"/>
      <c r="VTB11" s="44"/>
      <c r="VTC11" s="44"/>
      <c r="VTD11" s="44"/>
      <c r="VTE11" s="44"/>
      <c r="VTF11" s="44"/>
      <c r="VTG11" s="44"/>
      <c r="VTH11" s="44"/>
      <c r="VTI11" s="44"/>
      <c r="VTJ11" s="44"/>
      <c r="VTK11" s="44"/>
      <c r="VTL11" s="44"/>
      <c r="VTM11" s="44"/>
      <c r="VTN11" s="44"/>
      <c r="VTO11" s="44"/>
      <c r="VTP11" s="44"/>
      <c r="VTQ11" s="44"/>
      <c r="VTR11" s="44"/>
      <c r="VTS11" s="44"/>
      <c r="VTT11" s="44"/>
      <c r="VTU11" s="44"/>
      <c r="VTV11" s="44"/>
      <c r="VTW11" s="44"/>
      <c r="VTX11" s="44"/>
      <c r="VTY11" s="44"/>
      <c r="VTZ11" s="44"/>
      <c r="VUA11" s="44"/>
      <c r="VUB11" s="44"/>
      <c r="VUC11" s="44"/>
      <c r="VUD11" s="44"/>
      <c r="VUE11" s="44"/>
      <c r="VUF11" s="44"/>
      <c r="VUG11" s="44"/>
      <c r="VUH11" s="44"/>
      <c r="VUI11" s="44"/>
      <c r="VUJ11" s="44"/>
      <c r="VUK11" s="44"/>
      <c r="VUL11" s="44"/>
      <c r="VUM11" s="44"/>
      <c r="VUN11" s="44"/>
      <c r="VUO11" s="44"/>
      <c r="VUP11" s="44"/>
      <c r="VUQ11" s="44"/>
      <c r="VUR11" s="44"/>
      <c r="VUS11" s="44"/>
      <c r="VUT11" s="44"/>
      <c r="VUU11" s="44"/>
      <c r="VUV11" s="44"/>
      <c r="VUW11" s="44"/>
      <c r="VUX11" s="44"/>
      <c r="VUY11" s="44"/>
      <c r="VUZ11" s="44"/>
      <c r="VVA11" s="44"/>
      <c r="VVB11" s="44"/>
      <c r="VVC11" s="44"/>
      <c r="VVD11" s="44"/>
      <c r="VVE11" s="44"/>
      <c r="VVF11" s="44"/>
      <c r="VVG11" s="44"/>
      <c r="VVH11" s="44"/>
      <c r="VVI11" s="44"/>
      <c r="VVJ11" s="44"/>
      <c r="VVK11" s="44"/>
      <c r="VVL11" s="44"/>
      <c r="VVM11" s="44"/>
      <c r="VVN11" s="44"/>
      <c r="VVO11" s="44"/>
      <c r="VVP11" s="44"/>
      <c r="VVQ11" s="44"/>
      <c r="VVR11" s="44"/>
      <c r="VVS11" s="44"/>
      <c r="VVT11" s="44"/>
      <c r="VVU11" s="44"/>
      <c r="VVV11" s="44"/>
      <c r="VVW11" s="44"/>
      <c r="VVX11" s="44"/>
      <c r="VVY11" s="44"/>
      <c r="VVZ11" s="44"/>
      <c r="VWA11" s="44"/>
      <c r="VWB11" s="44"/>
      <c r="VWC11" s="44"/>
      <c r="VWD11" s="44"/>
      <c r="VWE11" s="44"/>
      <c r="VWF11" s="44"/>
      <c r="VWG11" s="44"/>
      <c r="VWH11" s="44"/>
      <c r="VWI11" s="44"/>
      <c r="VWJ11" s="44"/>
      <c r="VWK11" s="44"/>
      <c r="VWL11" s="44"/>
      <c r="VWM11" s="44"/>
      <c r="VWN11" s="44"/>
      <c r="VWO11" s="44"/>
      <c r="VWP11" s="44"/>
      <c r="VWQ11" s="44"/>
      <c r="VWR11" s="44"/>
      <c r="VWS11" s="44"/>
      <c r="VWT11" s="44"/>
      <c r="VWU11" s="44"/>
      <c r="VWV11" s="44"/>
      <c r="VWW11" s="44"/>
      <c r="VWX11" s="44"/>
      <c r="VWY11" s="44"/>
      <c r="VWZ11" s="44"/>
      <c r="VXA11" s="44"/>
      <c r="VXB11" s="44"/>
      <c r="VXC11" s="44"/>
      <c r="VXD11" s="44"/>
      <c r="VXE11" s="44"/>
      <c r="VXF11" s="44"/>
      <c r="VXG11" s="44"/>
      <c r="VXH11" s="44"/>
      <c r="VXI11" s="44"/>
      <c r="VXJ11" s="44"/>
      <c r="VXK11" s="44"/>
      <c r="VXL11" s="44"/>
      <c r="VXM11" s="44"/>
      <c r="VXN11" s="44"/>
      <c r="VXO11" s="44"/>
      <c r="VXP11" s="44"/>
      <c r="VXQ11" s="44"/>
      <c r="VXR11" s="44"/>
      <c r="VXS11" s="44"/>
      <c r="VXT11" s="44"/>
      <c r="VXU11" s="44"/>
      <c r="VXV11" s="44"/>
      <c r="VXW11" s="44"/>
      <c r="VXX11" s="44"/>
      <c r="VXY11" s="44"/>
      <c r="VXZ11" s="44"/>
      <c r="VYA11" s="44"/>
      <c r="VYB11" s="44"/>
      <c r="VYC11" s="44"/>
      <c r="VYD11" s="44"/>
      <c r="VYE11" s="44"/>
      <c r="VYF11" s="44"/>
      <c r="VYG11" s="44"/>
      <c r="VYH11" s="44"/>
      <c r="VYI11" s="44"/>
      <c r="VYJ11" s="44"/>
      <c r="VYK11" s="44"/>
      <c r="VYL11" s="44"/>
      <c r="VYM11" s="44"/>
      <c r="VYN11" s="44"/>
      <c r="VYO11" s="44"/>
      <c r="VYP11" s="44"/>
      <c r="VYQ11" s="44"/>
      <c r="VYR11" s="44"/>
      <c r="VYS11" s="44"/>
      <c r="VYT11" s="44"/>
      <c r="VYU11" s="44"/>
      <c r="VYV11" s="44"/>
      <c r="VYW11" s="44"/>
      <c r="VYX11" s="44"/>
      <c r="VYY11" s="44"/>
      <c r="VYZ11" s="44"/>
      <c r="VZA11" s="44"/>
      <c r="VZB11" s="44"/>
      <c r="VZC11" s="44"/>
      <c r="VZD11" s="44"/>
      <c r="VZE11" s="44"/>
      <c r="VZF11" s="44"/>
      <c r="VZG11" s="44"/>
      <c r="VZH11" s="44"/>
      <c r="VZI11" s="44"/>
      <c r="VZJ11" s="44"/>
      <c r="VZK11" s="44"/>
      <c r="VZL11" s="44"/>
      <c r="VZM11" s="44"/>
      <c r="VZN11" s="44"/>
      <c r="VZO11" s="44"/>
      <c r="VZP11" s="44"/>
      <c r="VZQ11" s="44"/>
      <c r="VZR11" s="44"/>
      <c r="VZS11" s="44"/>
      <c r="VZT11" s="44"/>
      <c r="VZU11" s="44"/>
      <c r="VZV11" s="44"/>
      <c r="VZW11" s="44"/>
      <c r="VZX11" s="44"/>
      <c r="VZY11" s="44"/>
      <c r="VZZ11" s="44"/>
      <c r="WAA11" s="44"/>
      <c r="WAB11" s="44"/>
      <c r="WAC11" s="44"/>
      <c r="WAD11" s="44"/>
      <c r="WAE11" s="44"/>
      <c r="WAF11" s="44"/>
      <c r="WAG11" s="44"/>
      <c r="WAH11" s="44"/>
      <c r="WAI11" s="44"/>
      <c r="WAJ11" s="44"/>
      <c r="WAK11" s="44"/>
      <c r="WAL11" s="44"/>
      <c r="WAM11" s="44"/>
      <c r="WAN11" s="44"/>
      <c r="WAO11" s="44"/>
      <c r="WAP11" s="44"/>
      <c r="WAQ11" s="44"/>
      <c r="WAR11" s="44"/>
      <c r="WAS11" s="44"/>
      <c r="WAT11" s="44"/>
      <c r="WAU11" s="44"/>
      <c r="WAV11" s="44"/>
      <c r="WAW11" s="44"/>
      <c r="WAX11" s="44"/>
      <c r="WAY11" s="44"/>
      <c r="WAZ11" s="44"/>
      <c r="WBA11" s="44"/>
      <c r="WBB11" s="44"/>
      <c r="WBC11" s="44"/>
      <c r="WBD11" s="44"/>
      <c r="WBE11" s="44"/>
      <c r="WBF11" s="44"/>
      <c r="WBG11" s="44"/>
      <c r="WBH11" s="44"/>
      <c r="WBI11" s="44"/>
      <c r="WBJ11" s="44"/>
      <c r="WBK11" s="44"/>
      <c r="WBL11" s="44"/>
      <c r="WBM11" s="44"/>
      <c r="WBN11" s="44"/>
      <c r="WBO11" s="44"/>
      <c r="WBP11" s="44"/>
      <c r="WBQ11" s="44"/>
      <c r="WBR11" s="44"/>
      <c r="WBS11" s="44"/>
      <c r="WBT11" s="44"/>
      <c r="WBU11" s="44"/>
      <c r="WBV11" s="44"/>
      <c r="WBW11" s="44"/>
      <c r="WBX11" s="44"/>
      <c r="WBY11" s="44"/>
      <c r="WBZ11" s="44"/>
      <c r="WCA11" s="44"/>
      <c r="WCB11" s="44"/>
      <c r="WCC11" s="44"/>
      <c r="WCD11" s="44"/>
      <c r="WCE11" s="44"/>
      <c r="WCF11" s="44"/>
      <c r="WCG11" s="44"/>
      <c r="WCH11" s="44"/>
      <c r="WCI11" s="44"/>
      <c r="WCJ11" s="44"/>
      <c r="WCK11" s="44"/>
      <c r="WCL11" s="44"/>
      <c r="WCM11" s="44"/>
      <c r="WCN11" s="44"/>
      <c r="WCO11" s="44"/>
      <c r="WCP11" s="44"/>
      <c r="WCQ11" s="44"/>
      <c r="WCR11" s="44"/>
      <c r="WCS11" s="44"/>
      <c r="WCT11" s="44"/>
      <c r="WCU11" s="44"/>
      <c r="WCV11" s="44"/>
      <c r="WCW11" s="44"/>
      <c r="WCX11" s="44"/>
      <c r="WCY11" s="44"/>
      <c r="WCZ11" s="44"/>
      <c r="WDA11" s="44"/>
      <c r="WDB11" s="44"/>
      <c r="WDC11" s="44"/>
      <c r="WDD11" s="44"/>
      <c r="WDE11" s="44"/>
      <c r="WDF11" s="44"/>
      <c r="WDG11" s="44"/>
      <c r="WDH11" s="44"/>
      <c r="WDI11" s="44"/>
      <c r="WDJ11" s="44"/>
      <c r="WDK11" s="44"/>
      <c r="WDL11" s="44"/>
      <c r="WDM11" s="44"/>
      <c r="WDN11" s="44"/>
      <c r="WDO11" s="44"/>
      <c r="WDP11" s="44"/>
      <c r="WDQ11" s="44"/>
      <c r="WDR11" s="44"/>
      <c r="WDS11" s="44"/>
      <c r="WDT11" s="44"/>
      <c r="WDU11" s="44"/>
      <c r="WDV11" s="44"/>
      <c r="WDW11" s="44"/>
      <c r="WDX11" s="44"/>
      <c r="WDY11" s="44"/>
      <c r="WDZ11" s="44"/>
      <c r="WEA11" s="44"/>
      <c r="WEB11" s="44"/>
      <c r="WEC11" s="44"/>
      <c r="WED11" s="44"/>
      <c r="WEE11" s="44"/>
      <c r="WEF11" s="44"/>
      <c r="WEG11" s="44"/>
      <c r="WEH11" s="44"/>
      <c r="WEI11" s="44"/>
      <c r="WEJ11" s="44"/>
      <c r="WEK11" s="44"/>
      <c r="WEL11" s="44"/>
      <c r="WEM11" s="44"/>
      <c r="WEN11" s="44"/>
      <c r="WEO11" s="44"/>
      <c r="WEP11" s="44"/>
      <c r="WEQ11" s="44"/>
      <c r="WER11" s="44"/>
      <c r="WES11" s="44"/>
      <c r="WET11" s="44"/>
      <c r="WEU11" s="44"/>
      <c r="WEV11" s="44"/>
      <c r="WEW11" s="44"/>
      <c r="WEX11" s="44"/>
      <c r="WEY11" s="44"/>
      <c r="WEZ11" s="44"/>
      <c r="WFA11" s="44"/>
      <c r="WFB11" s="44"/>
      <c r="WFC11" s="44"/>
      <c r="WFD11" s="44"/>
      <c r="WFE11" s="44"/>
      <c r="WFF11" s="44"/>
      <c r="WFG11" s="44"/>
      <c r="WFH11" s="44"/>
      <c r="WFI11" s="44"/>
      <c r="WFJ11" s="44"/>
      <c r="WFK11" s="44"/>
      <c r="WFL11" s="44"/>
      <c r="WFM11" s="44"/>
      <c r="WFN11" s="44"/>
      <c r="WFO11" s="44"/>
      <c r="WFP11" s="44"/>
      <c r="WFQ11" s="44"/>
      <c r="WFR11" s="44"/>
      <c r="WFS11" s="44"/>
      <c r="WFT11" s="44"/>
      <c r="WFU11" s="44"/>
      <c r="WFV11" s="44"/>
      <c r="WFW11" s="44"/>
      <c r="WFX11" s="44"/>
      <c r="WFY11" s="44"/>
      <c r="WFZ11" s="44"/>
      <c r="WGA11" s="44"/>
      <c r="WGB11" s="44"/>
      <c r="WGC11" s="44"/>
      <c r="WGD11" s="44"/>
      <c r="WGE11" s="44"/>
      <c r="WGF11" s="44"/>
      <c r="WGG11" s="44"/>
      <c r="WGH11" s="44"/>
      <c r="WGI11" s="44"/>
      <c r="WGJ11" s="44"/>
      <c r="WGK11" s="44"/>
      <c r="WGL11" s="44"/>
      <c r="WGM11" s="44"/>
      <c r="WGN11" s="44"/>
      <c r="WGO11" s="44"/>
      <c r="WGP11" s="44"/>
      <c r="WGQ11" s="44"/>
      <c r="WGR11" s="44"/>
      <c r="WGS11" s="44"/>
      <c r="WGT11" s="44"/>
      <c r="WGU11" s="44"/>
      <c r="WGV11" s="44"/>
      <c r="WGW11" s="44"/>
      <c r="WGX11" s="44"/>
      <c r="WGY11" s="44"/>
      <c r="WGZ11" s="44"/>
      <c r="WHA11" s="44"/>
      <c r="WHB11" s="44"/>
      <c r="WHC11" s="44"/>
      <c r="WHD11" s="44"/>
      <c r="WHE11" s="44"/>
      <c r="WHF11" s="44"/>
      <c r="WHG11" s="44"/>
      <c r="WHH11" s="44"/>
      <c r="WHI11" s="44"/>
      <c r="WHJ11" s="44"/>
      <c r="WHK11" s="44"/>
      <c r="WHL11" s="44"/>
      <c r="WHM11" s="44"/>
      <c r="WHN11" s="44"/>
      <c r="WHO11" s="44"/>
      <c r="WHP11" s="44"/>
      <c r="WHQ11" s="44"/>
      <c r="WHR11" s="44"/>
      <c r="WHS11" s="44"/>
      <c r="WHT11" s="44"/>
      <c r="WHU11" s="44"/>
      <c r="WHV11" s="44"/>
      <c r="WHW11" s="44"/>
      <c r="WHX11" s="44"/>
      <c r="WHY11" s="44"/>
      <c r="WHZ11" s="44"/>
      <c r="WIA11" s="44"/>
      <c r="WIB11" s="44"/>
      <c r="WIC11" s="44"/>
      <c r="WID11" s="44"/>
      <c r="WIE11" s="44"/>
      <c r="WIF11" s="44"/>
      <c r="WIG11" s="44"/>
      <c r="WIH11" s="44"/>
      <c r="WII11" s="44"/>
      <c r="WIJ11" s="44"/>
      <c r="WIK11" s="44"/>
      <c r="WIL11" s="44"/>
      <c r="WIM11" s="44"/>
      <c r="WIN11" s="44"/>
      <c r="WIO11" s="44"/>
      <c r="WIP11" s="44"/>
      <c r="WIQ11" s="44"/>
      <c r="WIR11" s="44"/>
      <c r="WIS11" s="44"/>
      <c r="WIT11" s="44"/>
      <c r="WIU11" s="44"/>
      <c r="WIV11" s="44"/>
      <c r="WIW11" s="44"/>
      <c r="WIX11" s="44"/>
      <c r="WIY11" s="44"/>
      <c r="WIZ11" s="44"/>
      <c r="WJA11" s="44"/>
      <c r="WJB11" s="44"/>
      <c r="WJC11" s="44"/>
      <c r="WJD11" s="44"/>
      <c r="WJE11" s="44"/>
      <c r="WJF11" s="44"/>
      <c r="WJG11" s="44"/>
      <c r="WJH11" s="44"/>
      <c r="WJI11" s="44"/>
      <c r="WJJ11" s="44"/>
      <c r="WJK11" s="44"/>
      <c r="WJL11" s="44"/>
      <c r="WJM11" s="44"/>
      <c r="WJN11" s="44"/>
      <c r="WJO11" s="44"/>
      <c r="WJP11" s="44"/>
      <c r="WJQ11" s="44"/>
      <c r="WJR11" s="44"/>
      <c r="WJS11" s="44"/>
      <c r="WJT11" s="44"/>
      <c r="WJU11" s="44"/>
      <c r="WJV11" s="44"/>
      <c r="WJW11" s="44"/>
      <c r="WJX11" s="44"/>
      <c r="WJY11" s="44"/>
      <c r="WJZ11" s="44"/>
      <c r="WKA11" s="44"/>
      <c r="WKB11" s="44"/>
      <c r="WKC11" s="44"/>
      <c r="WKD11" s="44"/>
      <c r="WKE11" s="44"/>
      <c r="WKF11" s="44"/>
      <c r="WKG11" s="44"/>
      <c r="WKH11" s="44"/>
      <c r="WKI11" s="44"/>
      <c r="WKJ11" s="44"/>
      <c r="WKK11" s="44"/>
      <c r="WKL11" s="44"/>
      <c r="WKM11" s="44"/>
      <c r="WKN11" s="44"/>
      <c r="WKO11" s="44"/>
      <c r="WKP11" s="44"/>
      <c r="WKQ11" s="44"/>
      <c r="WKR11" s="44"/>
      <c r="WKS11" s="44"/>
      <c r="WKT11" s="44"/>
      <c r="WKU11" s="44"/>
      <c r="WKV11" s="44"/>
      <c r="WKW11" s="44"/>
      <c r="WKX11" s="44"/>
      <c r="WKY11" s="44"/>
      <c r="WKZ11" s="44"/>
      <c r="WLA11" s="44"/>
      <c r="WLB11" s="44"/>
      <c r="WLC11" s="44"/>
      <c r="WLD11" s="44"/>
      <c r="WLE11" s="44"/>
      <c r="WLF11" s="44"/>
      <c r="WLG11" s="44"/>
      <c r="WLH11" s="44"/>
      <c r="WLI11" s="44"/>
      <c r="WLJ11" s="44"/>
      <c r="WLK11" s="44"/>
      <c r="WLL11" s="44"/>
      <c r="WLM11" s="44"/>
      <c r="WLN11" s="44"/>
      <c r="WLO11" s="44"/>
      <c r="WLP11" s="44"/>
      <c r="WLQ11" s="44"/>
      <c r="WLR11" s="44"/>
      <c r="WLS11" s="44"/>
      <c r="WLT11" s="44"/>
      <c r="WLU11" s="44"/>
      <c r="WLV11" s="44"/>
      <c r="WLW11" s="44"/>
      <c r="WLX11" s="44"/>
      <c r="WLY11" s="44"/>
      <c r="WLZ11" s="44"/>
      <c r="WMA11" s="44"/>
      <c r="WMB11" s="44"/>
      <c r="WMC11" s="44"/>
      <c r="WMD11" s="44"/>
      <c r="WME11" s="44"/>
      <c r="WMF11" s="44"/>
      <c r="WMG11" s="44"/>
      <c r="WMH11" s="44"/>
      <c r="WMI11" s="44"/>
      <c r="WMJ11" s="44"/>
      <c r="WMK11" s="44"/>
      <c r="WML11" s="44"/>
      <c r="WMM11" s="44"/>
      <c r="WMN11" s="44"/>
      <c r="WMO11" s="44"/>
      <c r="WMP11" s="44"/>
      <c r="WMQ11" s="44"/>
      <c r="WMR11" s="44"/>
      <c r="WMS11" s="44"/>
      <c r="WMT11" s="44"/>
      <c r="WMU11" s="44"/>
      <c r="WMV11" s="44"/>
      <c r="WMW11" s="44"/>
      <c r="WMX11" s="44"/>
      <c r="WMY11" s="44"/>
      <c r="WMZ11" s="44"/>
      <c r="WNA11" s="44"/>
      <c r="WNB11" s="44"/>
      <c r="WNC11" s="44"/>
      <c r="WND11" s="44"/>
      <c r="WNE11" s="44"/>
      <c r="WNF11" s="44"/>
      <c r="WNG11" s="44"/>
      <c r="WNH11" s="44"/>
      <c r="WNI11" s="44"/>
      <c r="WNJ11" s="44"/>
      <c r="WNK11" s="44"/>
      <c r="WNL11" s="44"/>
      <c r="WNM11" s="44"/>
      <c r="WNN11" s="44"/>
      <c r="WNO11" s="44"/>
      <c r="WNP11" s="44"/>
      <c r="WNQ11" s="44"/>
      <c r="WNR11" s="44"/>
      <c r="WNS11" s="44"/>
      <c r="WNT11" s="44"/>
      <c r="WNU11" s="44"/>
      <c r="WNV11" s="44"/>
      <c r="WNW11" s="44"/>
      <c r="WNX11" s="44"/>
      <c r="WNY11" s="44"/>
      <c r="WNZ11" s="44"/>
      <c r="WOA11" s="44"/>
      <c r="WOB11" s="44"/>
      <c r="WOC11" s="44"/>
      <c r="WOD11" s="44"/>
      <c r="WOE11" s="44"/>
      <c r="WOF11" s="44"/>
      <c r="WOG11" s="44"/>
      <c r="WOH11" s="44"/>
      <c r="WOI11" s="44"/>
      <c r="WOJ11" s="44"/>
      <c r="WOK11" s="44"/>
      <c r="WOL11" s="44"/>
      <c r="WOM11" s="44"/>
      <c r="WON11" s="44"/>
      <c r="WOO11" s="44"/>
      <c r="WOP11" s="44"/>
      <c r="WOQ11" s="44"/>
      <c r="WOR11" s="44"/>
      <c r="WOS11" s="44"/>
      <c r="WOT11" s="44"/>
      <c r="WOU11" s="44"/>
      <c r="WOV11" s="44"/>
      <c r="WOW11" s="44"/>
      <c r="WOX11" s="44"/>
      <c r="WOY11" s="44"/>
      <c r="WOZ11" s="44"/>
      <c r="WPA11" s="44"/>
      <c r="WPB11" s="44"/>
      <c r="WPC11" s="44"/>
      <c r="WPD11" s="44"/>
      <c r="WPE11" s="44"/>
      <c r="WPF11" s="44"/>
      <c r="WPG11" s="44"/>
      <c r="WPH11" s="44"/>
      <c r="WPI11" s="44"/>
      <c r="WPJ11" s="44"/>
      <c r="WPK11" s="44"/>
      <c r="WPL11" s="44"/>
      <c r="WPM11" s="44"/>
      <c r="WPN11" s="44"/>
      <c r="WPO11" s="44"/>
      <c r="WPP11" s="44"/>
      <c r="WPQ11" s="44"/>
      <c r="WPR11" s="44"/>
      <c r="WPS11" s="44"/>
      <c r="WPT11" s="44"/>
      <c r="WPU11" s="44"/>
      <c r="WPV11" s="44"/>
      <c r="WPW11" s="44"/>
      <c r="WPX11" s="44"/>
      <c r="WPY11" s="44"/>
      <c r="WPZ11" s="44"/>
      <c r="WQA11" s="44"/>
      <c r="WQB11" s="44"/>
      <c r="WQC11" s="44"/>
      <c r="WQD11" s="44"/>
      <c r="WQE11" s="44"/>
      <c r="WQF11" s="44"/>
      <c r="WQG11" s="44"/>
      <c r="WQH11" s="44"/>
      <c r="WQI11" s="44"/>
      <c r="WQJ11" s="44"/>
      <c r="WQK11" s="44"/>
      <c r="WQL11" s="44"/>
      <c r="WQM11" s="44"/>
      <c r="WQN11" s="44"/>
      <c r="WQO11" s="44"/>
      <c r="WQP11" s="44"/>
      <c r="WQQ11" s="44"/>
      <c r="WQR11" s="44"/>
      <c r="WQS11" s="44"/>
      <c r="WQT11" s="44"/>
      <c r="WQU11" s="44"/>
      <c r="WQV11" s="44"/>
      <c r="WQW11" s="44"/>
      <c r="WQX11" s="44"/>
      <c r="WQY11" s="44"/>
      <c r="WQZ11" s="44"/>
      <c r="WRA11" s="44"/>
      <c r="WRB11" s="44"/>
      <c r="WRC11" s="44"/>
      <c r="WRD11" s="44"/>
      <c r="WRE11" s="44"/>
      <c r="WRF11" s="44"/>
      <c r="WRG11" s="44"/>
      <c r="WRH11" s="44"/>
      <c r="WRI11" s="44"/>
      <c r="WRJ11" s="44"/>
      <c r="WRK11" s="44"/>
      <c r="WRL11" s="44"/>
      <c r="WRM11" s="44"/>
      <c r="WRN11" s="44"/>
      <c r="WRO11" s="44"/>
      <c r="WRP11" s="44"/>
      <c r="WRQ11" s="44"/>
      <c r="WRR11" s="44"/>
      <c r="WRS11" s="44"/>
      <c r="WRT11" s="44"/>
      <c r="WRU11" s="44"/>
      <c r="WRV11" s="44"/>
      <c r="WRW11" s="44"/>
      <c r="WRX11" s="44"/>
      <c r="WRY11" s="44"/>
      <c r="WRZ11" s="44"/>
      <c r="WSA11" s="44"/>
      <c r="WSB11" s="44"/>
      <c r="WSC11" s="44"/>
      <c r="WSD11" s="44"/>
      <c r="WSE11" s="44"/>
      <c r="WSF11" s="44"/>
      <c r="WSG11" s="44"/>
      <c r="WSH11" s="44"/>
      <c r="WSI11" s="44"/>
      <c r="WSJ11" s="44"/>
      <c r="WSK11" s="44"/>
      <c r="WSL11" s="44"/>
      <c r="WSM11" s="44"/>
      <c r="WSN11" s="44"/>
      <c r="WSO11" s="44"/>
      <c r="WSP11" s="44"/>
      <c r="WSQ11" s="44"/>
      <c r="WSR11" s="44"/>
      <c r="WSS11" s="44"/>
      <c r="WST11" s="44"/>
      <c r="WSU11" s="44"/>
      <c r="WSV11" s="44"/>
      <c r="WSW11" s="44"/>
      <c r="WSX11" s="44"/>
      <c r="WSY11" s="44"/>
      <c r="WSZ11" s="44"/>
      <c r="WTA11" s="44"/>
      <c r="WTB11" s="44"/>
      <c r="WTC11" s="44"/>
      <c r="WTD11" s="44"/>
      <c r="WTE11" s="44"/>
      <c r="WTF11" s="44"/>
      <c r="WTG11" s="44"/>
      <c r="WTH11" s="44"/>
      <c r="WTI11" s="44"/>
      <c r="WTJ11" s="44"/>
      <c r="WTK11" s="44"/>
      <c r="WTL11" s="44"/>
      <c r="WTM11" s="44"/>
      <c r="WTN11" s="44"/>
      <c r="WTO11" s="44"/>
      <c r="WTP11" s="44"/>
      <c r="WTQ11" s="44"/>
      <c r="WTR11" s="44"/>
      <c r="WTS11" s="44"/>
      <c r="WTT11" s="44"/>
      <c r="WTU11" s="44"/>
      <c r="WTV11" s="44"/>
      <c r="WTW11" s="44"/>
      <c r="WTX11" s="44"/>
      <c r="WTY11" s="44"/>
      <c r="WTZ11" s="44"/>
      <c r="WUA11" s="44"/>
      <c r="WUB11" s="44"/>
      <c r="WUC11" s="44"/>
      <c r="WUD11" s="44"/>
      <c r="WUE11" s="44"/>
      <c r="WUF11" s="44"/>
      <c r="WUG11" s="44"/>
      <c r="WUH11" s="44"/>
      <c r="WUI11" s="44"/>
      <c r="WUJ11" s="44"/>
      <c r="WUK11" s="44"/>
      <c r="WUL11" s="44"/>
      <c r="WUM11" s="44"/>
      <c r="WUN11" s="44"/>
      <c r="WUO11" s="44"/>
      <c r="WUP11" s="44"/>
      <c r="WUQ11" s="44"/>
      <c r="WUR11" s="44"/>
      <c r="WUS11" s="44"/>
      <c r="WUT11" s="44"/>
      <c r="WUU11" s="44"/>
      <c r="WUV11" s="44"/>
      <c r="WUW11" s="44"/>
      <c r="WUX11" s="44"/>
      <c r="WUY11" s="44"/>
      <c r="WUZ11" s="44"/>
      <c r="WVA11" s="44"/>
      <c r="WVB11" s="44"/>
      <c r="WVC11" s="44"/>
      <c r="WVD11" s="44"/>
      <c r="WVE11" s="44"/>
      <c r="WVF11" s="44"/>
      <c r="WVG11" s="44"/>
      <c r="WVH11" s="44"/>
      <c r="WVI11" s="44"/>
      <c r="WVJ11" s="44"/>
      <c r="WVK11" s="44"/>
      <c r="WVL11" s="44"/>
      <c r="WVM11" s="44"/>
      <c r="WVN11" s="44"/>
      <c r="WVO11" s="44"/>
      <c r="WVP11" s="44"/>
      <c r="WVQ11" s="44"/>
      <c r="WVR11" s="44"/>
      <c r="WVS11" s="44"/>
      <c r="WVT11" s="44"/>
      <c r="WVU11" s="44"/>
      <c r="WVV11" s="44"/>
      <c r="WVW11" s="44"/>
      <c r="WVX11" s="44"/>
      <c r="WVY11" s="44"/>
      <c r="WVZ11" s="44"/>
      <c r="WWA11" s="44"/>
      <c r="WWB11" s="44"/>
      <c r="WWC11" s="44"/>
      <c r="WWD11" s="44"/>
      <c r="WWE11" s="44"/>
      <c r="WWF11" s="44"/>
      <c r="WWG11" s="44"/>
      <c r="WWH11" s="44"/>
      <c r="WWI11" s="44"/>
      <c r="WWJ11" s="44"/>
      <c r="WWK11" s="44"/>
      <c r="WWL11" s="44"/>
      <c r="WWM11" s="44"/>
      <c r="WWN11" s="44"/>
      <c r="WWO11" s="44"/>
      <c r="WWP11" s="44"/>
      <c r="WWQ11" s="44"/>
      <c r="WWR11" s="44"/>
      <c r="WWS11" s="44"/>
      <c r="WWT11" s="44"/>
      <c r="WWU11" s="44"/>
      <c r="WWV11" s="44"/>
      <c r="WWW11" s="44"/>
      <c r="WWX11" s="44"/>
      <c r="WWY11" s="44"/>
      <c r="WWZ11" s="44"/>
      <c r="WXA11" s="44"/>
      <c r="WXB11" s="44"/>
      <c r="WXC11" s="44"/>
      <c r="WXD11" s="44"/>
      <c r="WXE11" s="44"/>
      <c r="WXF11" s="44"/>
      <c r="WXG11" s="44"/>
      <c r="WXH11" s="44"/>
      <c r="WXI11" s="44"/>
      <c r="WXJ11" s="44"/>
      <c r="WXK11" s="44"/>
      <c r="WXL11" s="44"/>
      <c r="WXM11" s="44"/>
      <c r="WXN11" s="44"/>
      <c r="WXO11" s="44"/>
      <c r="WXP11" s="44"/>
      <c r="WXQ11" s="44"/>
      <c r="WXR11" s="44"/>
      <c r="WXS11" s="44"/>
      <c r="WXT11" s="44"/>
      <c r="WXU11" s="44"/>
      <c r="WXV11" s="44"/>
      <c r="WXW11" s="44"/>
      <c r="WXX11" s="44"/>
      <c r="WXY11" s="44"/>
      <c r="WXZ11" s="44"/>
      <c r="WYA11" s="44"/>
      <c r="WYB11" s="44"/>
      <c r="WYC11" s="44"/>
      <c r="WYD11" s="44"/>
      <c r="WYE11" s="44"/>
      <c r="WYF11" s="44"/>
      <c r="WYG11" s="44"/>
      <c r="WYH11" s="44"/>
      <c r="WYI11" s="44"/>
      <c r="WYJ11" s="44"/>
      <c r="WYK11" s="44"/>
      <c r="WYL11" s="44"/>
      <c r="WYM11" s="44"/>
      <c r="WYN11" s="44"/>
      <c r="WYO11" s="44"/>
      <c r="WYP11" s="44"/>
      <c r="WYQ11" s="44"/>
      <c r="WYR11" s="44"/>
      <c r="WYS11" s="44"/>
      <c r="WYT11" s="44"/>
      <c r="WYU11" s="44"/>
      <c r="WYV11" s="44"/>
      <c r="WYW11" s="44"/>
      <c r="WYX11" s="44"/>
      <c r="WYY11" s="44"/>
      <c r="WYZ11" s="44"/>
      <c r="WZA11" s="44"/>
      <c r="WZB11" s="44"/>
      <c r="WZC11" s="44"/>
      <c r="WZD11" s="44"/>
      <c r="WZE11" s="44"/>
      <c r="WZF11" s="44"/>
      <c r="WZG11" s="44"/>
      <c r="WZH11" s="44"/>
      <c r="WZI11" s="44"/>
      <c r="WZJ11" s="44"/>
      <c r="WZK11" s="44"/>
      <c r="WZL11" s="44"/>
      <c r="WZM11" s="44"/>
      <c r="WZN11" s="44"/>
      <c r="WZO11" s="44"/>
      <c r="WZP11" s="44"/>
      <c r="WZQ11" s="44"/>
      <c r="WZR11" s="44"/>
      <c r="WZS11" s="44"/>
      <c r="WZT11" s="44"/>
      <c r="WZU11" s="44"/>
      <c r="WZV11" s="44"/>
      <c r="WZW11" s="44"/>
      <c r="WZX11" s="44"/>
      <c r="WZY11" s="44"/>
      <c r="WZZ11" s="44"/>
      <c r="XAA11" s="44"/>
      <c r="XAB11" s="44"/>
      <c r="XAC11" s="44"/>
      <c r="XAD11" s="44"/>
      <c r="XAE11" s="44"/>
      <c r="XAF11" s="44"/>
      <c r="XAG11" s="44"/>
      <c r="XAH11" s="44"/>
      <c r="XAI11" s="44"/>
      <c r="XAJ11" s="44"/>
      <c r="XAK11" s="44"/>
      <c r="XAL11" s="44"/>
      <c r="XAM11" s="44"/>
      <c r="XAN11" s="44"/>
      <c r="XAO11" s="44"/>
      <c r="XAP11" s="44"/>
      <c r="XAQ11" s="44"/>
      <c r="XAR11" s="44"/>
      <c r="XAS11" s="44"/>
      <c r="XAT11" s="44"/>
      <c r="XAU11" s="44"/>
      <c r="XAV11" s="44"/>
      <c r="XAW11" s="44"/>
      <c r="XAX11" s="44"/>
      <c r="XAY11" s="44"/>
      <c r="XAZ11" s="44"/>
      <c r="XBA11" s="44"/>
      <c r="XBB11" s="44"/>
      <c r="XBC11" s="44"/>
      <c r="XBD11" s="44"/>
      <c r="XBE11" s="44"/>
      <c r="XBF11" s="44"/>
      <c r="XBG11" s="44"/>
      <c r="XBH11" s="44"/>
      <c r="XBI11" s="44"/>
      <c r="XBJ11" s="44"/>
      <c r="XBK11" s="44"/>
      <c r="XBL11" s="44"/>
      <c r="XBM11" s="44"/>
      <c r="XBN11" s="44"/>
      <c r="XBO11" s="44"/>
      <c r="XBP11" s="44"/>
      <c r="XBQ11" s="44"/>
      <c r="XBR11" s="44"/>
      <c r="XBS11" s="44"/>
      <c r="XBT11" s="44"/>
      <c r="XBU11" s="44"/>
      <c r="XBV11" s="44"/>
      <c r="XBW11" s="44"/>
      <c r="XBX11" s="44"/>
      <c r="XBY11" s="44"/>
      <c r="XBZ11" s="44"/>
      <c r="XCA11" s="44"/>
      <c r="XCB11" s="44"/>
      <c r="XCC11" s="44"/>
      <c r="XCD11" s="44"/>
      <c r="XCE11" s="44"/>
      <c r="XCF11" s="44"/>
      <c r="XCG11" s="44"/>
      <c r="XCH11" s="44"/>
      <c r="XCI11" s="44"/>
      <c r="XCJ11" s="44"/>
      <c r="XCK11" s="44"/>
      <c r="XCL11" s="44"/>
      <c r="XCM11" s="44"/>
      <c r="XCN11" s="44"/>
      <c r="XCO11" s="44"/>
      <c r="XCP11" s="44"/>
      <c r="XCQ11" s="44"/>
      <c r="XCR11" s="44"/>
      <c r="XCS11" s="44"/>
      <c r="XCT11" s="44"/>
      <c r="XCU11" s="44"/>
      <c r="XCV11" s="44"/>
      <c r="XCW11" s="44"/>
      <c r="XCX11" s="44"/>
      <c r="XCY11" s="44"/>
      <c r="XCZ11" s="44"/>
      <c r="XDA11" s="44"/>
      <c r="XDB11" s="44"/>
      <c r="XDC11" s="44"/>
      <c r="XDD11" s="44"/>
      <c r="XDE11" s="44"/>
      <c r="XDF11" s="44"/>
      <c r="XDG11" s="44"/>
      <c r="XDH11" s="44"/>
      <c r="XDI11" s="44"/>
      <c r="XDJ11" s="44"/>
      <c r="XDK11" s="44"/>
      <c r="XDL11" s="44"/>
      <c r="XDM11" s="44"/>
      <c r="XDN11" s="44"/>
      <c r="XDO11" s="44"/>
      <c r="XDP11" s="44"/>
      <c r="XDQ11" s="44"/>
      <c r="XDR11" s="44"/>
      <c r="XDS11" s="44"/>
      <c r="XDT11" s="44"/>
      <c r="XDU11" s="44"/>
      <c r="XDV11" s="44"/>
      <c r="XDW11" s="44"/>
      <c r="XDX11" s="44"/>
      <c r="XDY11" s="44"/>
      <c r="XDZ11" s="44"/>
      <c r="XEA11" s="44"/>
      <c r="XEB11" s="44"/>
      <c r="XEC11" s="44"/>
      <c r="XED11" s="44"/>
      <c r="XEE11" s="44"/>
      <c r="XEF11" s="44"/>
      <c r="XEG11" s="44"/>
      <c r="XEH11" s="44"/>
      <c r="XEI11" s="44"/>
      <c r="XEJ11" s="44"/>
      <c r="XEK11" s="44"/>
      <c r="XEL11" s="44"/>
      <c r="XEM11" s="44"/>
      <c r="XEN11" s="44"/>
      <c r="XEO11" s="44"/>
      <c r="XEP11" s="44"/>
      <c r="XEQ11" s="44"/>
      <c r="XER11" s="44"/>
      <c r="XES11" s="44"/>
      <c r="XET11" s="44"/>
      <c r="XEU11" s="44"/>
      <c r="XEV11" s="44"/>
      <c r="XEW11" s="44"/>
      <c r="XEX11" s="44"/>
      <c r="XEY11" s="44"/>
      <c r="XEZ11" s="44"/>
      <c r="XFA11" s="44"/>
      <c r="XFB11" s="44"/>
      <c r="XFC11" s="44"/>
      <c r="XFD11" s="44"/>
    </row>
    <row r="12" spans="1:16384" x14ac:dyDescent="0.2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</row>
    <row r="13" spans="1:16384" x14ac:dyDescent="0.25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</row>
    <row r="14" spans="1:16384" x14ac:dyDescent="0.25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</row>
    <row r="15" spans="1:16384" x14ac:dyDescent="0.25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16384" x14ac:dyDescent="0.2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</row>
    <row r="17" spans="1:22" x14ac:dyDescent="0.2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</row>
    <row r="18" spans="1:22" x14ac:dyDescent="0.2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</row>
    <row r="19" spans="1:22" x14ac:dyDescent="0.2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</row>
    <row r="20" spans="1:22" x14ac:dyDescent="0.2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2" x14ac:dyDescent="0.25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</row>
    <row r="22" spans="1:22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</row>
    <row r="23" spans="1:22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</row>
    <row r="24" spans="1:22" x14ac:dyDescent="0.25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</row>
    <row r="25" spans="1:22" x14ac:dyDescent="0.25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</row>
    <row r="26" spans="1:22" x14ac:dyDescent="0.2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7" spans="1:22" x14ac:dyDescent="0.2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</row>
    <row r="28" spans="1:22" x14ac:dyDescent="0.25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</row>
  </sheetData>
  <sheetProtection password="B2FA" sheet="1" objects="1" scenarios="1" selectLockedCells="1" selectUnlockedCells="1"/>
  <pageMargins left="0.7" right="0.7" top="0.75" bottom="0.75" header="0.3" footer="0.3"/>
  <pageSetup scale="62" orientation="landscape" horizontalDpi="4294967293" verticalDpi="0" r:id="rId1"/>
  <headerFooter>
    <oddFooter>&amp;C“Quality-of-hire metrics template created by Hire Authority, Inc.”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zoomScale="90" zoomScaleNormal="90" workbookViewId="0">
      <pane xSplit="10" ySplit="2" topLeftCell="XFB30" activePane="bottomRight" state="frozen"/>
      <selection pane="topRight" activeCell="K1" sqref="K1"/>
      <selection pane="bottomLeft" activeCell="A3" sqref="A3"/>
      <selection pane="bottomRight" activeCell="A3" sqref="A3"/>
    </sheetView>
  </sheetViews>
  <sheetFormatPr defaultColWidth="0" defaultRowHeight="15" x14ac:dyDescent="0.25"/>
  <cols>
    <col min="1" max="1" width="19.7109375" style="19" customWidth="1"/>
    <col min="2" max="2" width="17.42578125" style="19" customWidth="1"/>
    <col min="3" max="3" width="17" style="19" customWidth="1"/>
    <col min="4" max="4" width="26.42578125" style="20" customWidth="1"/>
    <col min="5" max="5" width="21" style="20" customWidth="1"/>
    <col min="6" max="6" width="14" style="20" customWidth="1"/>
    <col min="7" max="7" width="11.7109375" style="64" customWidth="1"/>
    <col min="8" max="8" width="14.28515625" style="19" customWidth="1"/>
    <col min="9" max="9" width="25.140625" style="64" customWidth="1"/>
    <col min="10" max="10" width="14.85546875" style="64" customWidth="1"/>
    <col min="11" max="16384" width="9.140625" style="6" hidden="1"/>
  </cols>
  <sheetData>
    <row r="1" spans="1:10" s="15" customFormat="1" ht="45" x14ac:dyDescent="0.25">
      <c r="A1" s="39" t="s">
        <v>15</v>
      </c>
      <c r="B1" s="39"/>
      <c r="C1" s="39"/>
      <c r="D1" s="40"/>
      <c r="E1" s="40"/>
      <c r="F1" s="40"/>
      <c r="G1" s="58"/>
      <c r="H1" s="41"/>
      <c r="I1" s="58"/>
      <c r="J1" s="58"/>
    </row>
    <row r="2" spans="1:10" s="15" customFormat="1" ht="60" x14ac:dyDescent="0.25">
      <c r="A2" s="23" t="s">
        <v>2</v>
      </c>
      <c r="B2" s="23" t="s">
        <v>16</v>
      </c>
      <c r="C2" s="23" t="s">
        <v>17</v>
      </c>
      <c r="D2" s="24" t="s">
        <v>30</v>
      </c>
      <c r="E2" s="24" t="s">
        <v>25</v>
      </c>
      <c r="F2" s="24" t="s">
        <v>5</v>
      </c>
      <c r="G2" s="59" t="s">
        <v>6</v>
      </c>
      <c r="H2" s="24" t="s">
        <v>31</v>
      </c>
      <c r="I2" s="59" t="s">
        <v>26</v>
      </c>
      <c r="J2" s="59" t="s">
        <v>4</v>
      </c>
    </row>
    <row r="3" spans="1:10" s="10" customFormat="1" x14ac:dyDescent="0.25">
      <c r="A3" s="7"/>
      <c r="B3" s="16"/>
      <c r="C3" s="17"/>
      <c r="D3" s="17"/>
      <c r="E3" s="18"/>
      <c r="F3" s="9"/>
      <c r="G3" s="60"/>
      <c r="H3" s="47" t="str">
        <f t="shared" ref="H3:H28" si="0">IF(ISBLANK(G3),"",G3-F3)</f>
        <v/>
      </c>
      <c r="I3" s="65"/>
      <c r="J3" s="65"/>
    </row>
    <row r="4" spans="1:10" s="10" customFormat="1" x14ac:dyDescent="0.25">
      <c r="A4" s="7"/>
      <c r="B4" s="16"/>
      <c r="C4" s="17"/>
      <c r="D4" s="17"/>
      <c r="E4" s="18"/>
      <c r="F4" s="9"/>
      <c r="G4" s="60"/>
      <c r="H4" s="47" t="str">
        <f t="shared" si="0"/>
        <v/>
      </c>
      <c r="I4" s="65"/>
      <c r="J4" s="65"/>
    </row>
    <row r="5" spans="1:10" s="10" customFormat="1" x14ac:dyDescent="0.25">
      <c r="A5" s="7"/>
      <c r="B5" s="16"/>
      <c r="C5" s="17"/>
      <c r="D5" s="17"/>
      <c r="E5" s="18"/>
      <c r="F5" s="9"/>
      <c r="G5" s="61"/>
      <c r="H5" s="47" t="str">
        <f t="shared" si="0"/>
        <v/>
      </c>
      <c r="I5" s="65"/>
      <c r="J5" s="65"/>
    </row>
    <row r="6" spans="1:10" s="10" customFormat="1" x14ac:dyDescent="0.25">
      <c r="A6" s="7"/>
      <c r="B6" s="16"/>
      <c r="C6" s="17"/>
      <c r="D6" s="17"/>
      <c r="E6" s="18"/>
      <c r="F6" s="9"/>
      <c r="G6" s="61"/>
      <c r="H6" s="47" t="str">
        <f t="shared" si="0"/>
        <v/>
      </c>
      <c r="I6" s="65"/>
      <c r="J6" s="65"/>
    </row>
    <row r="7" spans="1:10" s="10" customFormat="1" x14ac:dyDescent="0.25">
      <c r="A7" s="7"/>
      <c r="B7" s="16"/>
      <c r="C7" s="17"/>
      <c r="D7" s="17"/>
      <c r="E7" s="18"/>
      <c r="F7" s="9"/>
      <c r="G7" s="60"/>
      <c r="H7" s="47" t="str">
        <f t="shared" si="0"/>
        <v/>
      </c>
      <c r="I7" s="65"/>
      <c r="J7" s="65"/>
    </row>
    <row r="8" spans="1:10" s="10" customFormat="1" x14ac:dyDescent="0.25">
      <c r="A8" s="7"/>
      <c r="B8" s="16"/>
      <c r="C8" s="17"/>
      <c r="D8" s="17"/>
      <c r="E8" s="18"/>
      <c r="F8" s="9"/>
      <c r="G8" s="61"/>
      <c r="H8" s="47" t="str">
        <f t="shared" si="0"/>
        <v/>
      </c>
      <c r="I8" s="65"/>
      <c r="J8" s="65"/>
    </row>
    <row r="9" spans="1:10" s="10" customFormat="1" x14ac:dyDescent="0.25">
      <c r="A9" s="7"/>
      <c r="B9" s="16"/>
      <c r="C9" s="17"/>
      <c r="D9" s="17"/>
      <c r="E9" s="18"/>
      <c r="F9" s="9"/>
      <c r="G9" s="60"/>
      <c r="H9" s="47" t="str">
        <f t="shared" si="0"/>
        <v/>
      </c>
      <c r="I9" s="65"/>
      <c r="J9" s="65"/>
    </row>
    <row r="10" spans="1:10" s="10" customFormat="1" x14ac:dyDescent="0.25">
      <c r="A10" s="7"/>
      <c r="B10" s="16"/>
      <c r="C10" s="17"/>
      <c r="D10" s="17"/>
      <c r="E10" s="18"/>
      <c r="F10" s="9"/>
      <c r="G10" s="61"/>
      <c r="H10" s="47" t="str">
        <f t="shared" si="0"/>
        <v/>
      </c>
      <c r="I10" s="65"/>
      <c r="J10" s="65"/>
    </row>
    <row r="11" spans="1:10" s="10" customFormat="1" x14ac:dyDescent="0.25">
      <c r="A11" s="7"/>
      <c r="B11" s="16"/>
      <c r="C11" s="17"/>
      <c r="D11" s="17"/>
      <c r="E11" s="18"/>
      <c r="F11" s="9"/>
      <c r="G11" s="60"/>
      <c r="H11" s="47" t="str">
        <f t="shared" si="0"/>
        <v/>
      </c>
      <c r="I11" s="65"/>
      <c r="J11" s="65"/>
    </row>
    <row r="12" spans="1:10" s="10" customFormat="1" x14ac:dyDescent="0.25">
      <c r="A12" s="7"/>
      <c r="B12" s="16"/>
      <c r="C12" s="17"/>
      <c r="D12" s="17"/>
      <c r="E12" s="18"/>
      <c r="F12" s="9"/>
      <c r="G12" s="60"/>
      <c r="H12" s="47" t="str">
        <f t="shared" si="0"/>
        <v/>
      </c>
      <c r="I12" s="65"/>
      <c r="J12" s="65"/>
    </row>
    <row r="13" spans="1:10" s="10" customFormat="1" x14ac:dyDescent="0.25">
      <c r="A13" s="7"/>
      <c r="B13" s="16"/>
      <c r="C13" s="17"/>
      <c r="D13" s="17"/>
      <c r="E13" s="18"/>
      <c r="F13" s="9"/>
      <c r="G13" s="60"/>
      <c r="H13" s="47" t="str">
        <f t="shared" si="0"/>
        <v/>
      </c>
      <c r="I13" s="65"/>
      <c r="J13" s="65"/>
    </row>
    <row r="14" spans="1:10" s="10" customFormat="1" x14ac:dyDescent="0.25">
      <c r="A14" s="7"/>
      <c r="B14" s="16"/>
      <c r="C14" s="17"/>
      <c r="D14" s="17"/>
      <c r="E14" s="18"/>
      <c r="F14" s="9"/>
      <c r="G14" s="60"/>
      <c r="H14" s="47" t="str">
        <f t="shared" si="0"/>
        <v/>
      </c>
      <c r="I14" s="65"/>
      <c r="J14" s="65"/>
    </row>
    <row r="15" spans="1:10" s="10" customFormat="1" x14ac:dyDescent="0.25">
      <c r="A15" s="7"/>
      <c r="B15" s="16"/>
      <c r="C15" s="17"/>
      <c r="D15" s="17"/>
      <c r="E15" s="18"/>
      <c r="F15" s="9"/>
      <c r="G15" s="60"/>
      <c r="H15" s="47" t="str">
        <f t="shared" si="0"/>
        <v/>
      </c>
      <c r="I15" s="65"/>
      <c r="J15" s="65"/>
    </row>
    <row r="16" spans="1:10" s="10" customFormat="1" x14ac:dyDescent="0.25">
      <c r="A16" s="7"/>
      <c r="B16" s="16"/>
      <c r="C16" s="17"/>
      <c r="D16" s="17"/>
      <c r="E16" s="18"/>
      <c r="F16" s="9"/>
      <c r="G16" s="60"/>
      <c r="H16" s="47" t="str">
        <f t="shared" si="0"/>
        <v/>
      </c>
      <c r="I16" s="65"/>
      <c r="J16" s="65"/>
    </row>
    <row r="17" spans="1:10" s="10" customFormat="1" x14ac:dyDescent="0.25">
      <c r="A17" s="7"/>
      <c r="B17" s="16"/>
      <c r="C17" s="17"/>
      <c r="D17" s="17"/>
      <c r="E17" s="18"/>
      <c r="F17" s="9"/>
      <c r="G17" s="60"/>
      <c r="H17" s="47" t="str">
        <f t="shared" si="0"/>
        <v/>
      </c>
      <c r="I17" s="65"/>
      <c r="J17" s="65"/>
    </row>
    <row r="18" spans="1:10" s="10" customFormat="1" x14ac:dyDescent="0.25">
      <c r="A18" s="7"/>
      <c r="B18" s="16"/>
      <c r="C18" s="17"/>
      <c r="D18" s="17"/>
      <c r="E18" s="18"/>
      <c r="F18" s="9"/>
      <c r="G18" s="60"/>
      <c r="H18" s="47" t="str">
        <f t="shared" si="0"/>
        <v/>
      </c>
      <c r="I18" s="65"/>
      <c r="J18" s="65"/>
    </row>
    <row r="19" spans="1:10" s="10" customFormat="1" x14ac:dyDescent="0.25">
      <c r="A19" s="7"/>
      <c r="B19" s="7"/>
      <c r="C19" s="30"/>
      <c r="D19" s="30"/>
      <c r="E19" s="31"/>
      <c r="F19" s="9"/>
      <c r="G19" s="62"/>
      <c r="H19" s="47" t="str">
        <f t="shared" si="0"/>
        <v/>
      </c>
      <c r="I19" s="65"/>
      <c r="J19" s="65"/>
    </row>
    <row r="20" spans="1:10" s="10" customFormat="1" x14ac:dyDescent="0.25">
      <c r="A20" s="45"/>
      <c r="B20" s="7"/>
      <c r="C20" s="30"/>
      <c r="D20" s="30"/>
      <c r="E20" s="31"/>
      <c r="F20" s="9"/>
      <c r="G20" s="62"/>
      <c r="H20" s="47" t="str">
        <f t="shared" si="0"/>
        <v/>
      </c>
      <c r="I20" s="65"/>
      <c r="J20" s="65"/>
    </row>
    <row r="21" spans="1:10" s="10" customFormat="1" x14ac:dyDescent="0.25">
      <c r="A21" s="45"/>
      <c r="B21" s="45"/>
      <c r="C21" s="30"/>
      <c r="D21" s="30"/>
      <c r="E21" s="31"/>
      <c r="F21" s="51"/>
      <c r="G21" s="62"/>
      <c r="H21" s="47" t="str">
        <f t="shared" si="0"/>
        <v/>
      </c>
      <c r="I21" s="65"/>
      <c r="J21" s="65"/>
    </row>
    <row r="22" spans="1:10" s="10" customFormat="1" x14ac:dyDescent="0.25">
      <c r="A22" s="45"/>
      <c r="B22" s="45"/>
      <c r="C22" s="30"/>
      <c r="D22" s="30"/>
      <c r="E22" s="31"/>
      <c r="F22" s="51"/>
      <c r="G22" s="62"/>
      <c r="H22" s="47" t="str">
        <f t="shared" si="0"/>
        <v/>
      </c>
      <c r="I22" s="65"/>
      <c r="J22" s="65"/>
    </row>
    <row r="23" spans="1:10" s="10" customFormat="1" x14ac:dyDescent="0.25">
      <c r="A23" s="52"/>
      <c r="B23" s="7"/>
      <c r="C23" s="30"/>
      <c r="D23" s="30"/>
      <c r="E23" s="31"/>
      <c r="F23" s="11"/>
      <c r="G23" s="62"/>
      <c r="H23" s="47" t="str">
        <f t="shared" si="0"/>
        <v/>
      </c>
      <c r="I23" s="65"/>
      <c r="J23" s="65"/>
    </row>
    <row r="24" spans="1:10" s="10" customFormat="1" x14ac:dyDescent="0.25">
      <c r="A24" s="53"/>
      <c r="B24" s="16"/>
      <c r="C24" s="17"/>
      <c r="D24" s="17"/>
      <c r="E24" s="18"/>
      <c r="F24" s="29"/>
      <c r="G24" s="62"/>
      <c r="H24" s="47" t="str">
        <f t="shared" si="0"/>
        <v/>
      </c>
      <c r="I24" s="65"/>
      <c r="J24" s="65"/>
    </row>
    <row r="25" spans="1:10" s="10" customFormat="1" ht="15.75" thickBot="1" x14ac:dyDescent="0.3">
      <c r="A25" s="54"/>
      <c r="B25" s="16"/>
      <c r="C25" s="17"/>
      <c r="D25" s="17"/>
      <c r="E25" s="18"/>
      <c r="F25" s="29"/>
      <c r="G25" s="60"/>
      <c r="H25" s="47" t="str">
        <f t="shared" si="0"/>
        <v/>
      </c>
      <c r="I25" s="65"/>
      <c r="J25" s="65"/>
    </row>
    <row r="26" spans="1:10" s="10" customFormat="1" x14ac:dyDescent="0.25">
      <c r="A26" s="7"/>
      <c r="B26" s="16"/>
      <c r="C26" s="17"/>
      <c r="D26" s="17"/>
      <c r="E26" s="18"/>
      <c r="F26" s="11"/>
      <c r="G26" s="60"/>
      <c r="H26" s="47" t="str">
        <f t="shared" si="0"/>
        <v/>
      </c>
      <c r="I26" s="65"/>
      <c r="J26" s="65"/>
    </row>
    <row r="27" spans="1:10" s="10" customFormat="1" x14ac:dyDescent="0.25">
      <c r="A27" s="7"/>
      <c r="B27" s="16"/>
      <c r="C27" s="17"/>
      <c r="D27" s="17"/>
      <c r="E27" s="18"/>
      <c r="F27" s="11"/>
      <c r="G27" s="60"/>
      <c r="H27" s="47" t="str">
        <f t="shared" si="0"/>
        <v/>
      </c>
      <c r="I27" s="65"/>
      <c r="J27" s="65"/>
    </row>
    <row r="28" spans="1:10" s="10" customFormat="1" x14ac:dyDescent="0.25">
      <c r="A28" s="7"/>
      <c r="B28" s="16"/>
      <c r="C28" s="17"/>
      <c r="D28" s="17"/>
      <c r="E28" s="18"/>
      <c r="F28" s="11"/>
      <c r="G28" s="60"/>
      <c r="H28" s="47" t="str">
        <f t="shared" si="0"/>
        <v/>
      </c>
      <c r="I28" s="65"/>
      <c r="J28" s="65"/>
    </row>
    <row r="29" spans="1:10" s="10" customFormat="1" x14ac:dyDescent="0.25">
      <c r="A29" s="7"/>
      <c r="B29" s="16"/>
      <c r="C29" s="17"/>
      <c r="D29" s="17"/>
      <c r="E29" s="18"/>
      <c r="F29" s="11"/>
      <c r="G29" s="60"/>
      <c r="H29" s="47" t="str">
        <f t="shared" ref="H29:H88" si="1">IF(ISBLANK(G29),"",G29-F29)</f>
        <v/>
      </c>
      <c r="I29" s="65"/>
      <c r="J29" s="65"/>
    </row>
    <row r="30" spans="1:10" s="10" customFormat="1" x14ac:dyDescent="0.25">
      <c r="A30" s="7"/>
      <c r="B30" s="16"/>
      <c r="C30" s="17"/>
      <c r="D30" s="17"/>
      <c r="E30" s="18"/>
      <c r="F30" s="11"/>
      <c r="G30" s="60"/>
      <c r="H30" s="47" t="str">
        <f t="shared" si="1"/>
        <v/>
      </c>
      <c r="I30" s="65"/>
      <c r="J30" s="65"/>
    </row>
    <row r="31" spans="1:10" s="10" customFormat="1" x14ac:dyDescent="0.25">
      <c r="A31" s="7"/>
      <c r="B31" s="16"/>
      <c r="C31" s="17"/>
      <c r="D31" s="17"/>
      <c r="E31" s="18"/>
      <c r="F31" s="11"/>
      <c r="G31" s="60"/>
      <c r="H31" s="47" t="str">
        <f t="shared" si="1"/>
        <v/>
      </c>
      <c r="I31" s="65"/>
      <c r="J31" s="65"/>
    </row>
    <row r="32" spans="1:10" s="10" customFormat="1" x14ac:dyDescent="0.25">
      <c r="A32" s="7"/>
      <c r="B32" s="16"/>
      <c r="C32" s="17"/>
      <c r="D32" s="17"/>
      <c r="E32" s="18"/>
      <c r="F32" s="11"/>
      <c r="G32" s="60"/>
      <c r="H32" s="47" t="str">
        <f t="shared" si="1"/>
        <v/>
      </c>
      <c r="I32" s="65"/>
      <c r="J32" s="65"/>
    </row>
    <row r="33" spans="1:10" s="10" customFormat="1" x14ac:dyDescent="0.25">
      <c r="A33" s="7"/>
      <c r="B33" s="16"/>
      <c r="C33" s="17"/>
      <c r="D33" s="17"/>
      <c r="E33" s="18"/>
      <c r="F33" s="11"/>
      <c r="G33" s="60"/>
      <c r="H33" s="47" t="str">
        <f t="shared" si="1"/>
        <v/>
      </c>
      <c r="I33" s="65"/>
      <c r="J33" s="65"/>
    </row>
    <row r="34" spans="1:10" s="10" customFormat="1" x14ac:dyDescent="0.25">
      <c r="A34" s="7"/>
      <c r="B34" s="16"/>
      <c r="C34" s="17"/>
      <c r="D34" s="17"/>
      <c r="E34" s="18"/>
      <c r="F34" s="11"/>
      <c r="G34" s="60"/>
      <c r="H34" s="47" t="str">
        <f t="shared" si="1"/>
        <v/>
      </c>
      <c r="I34" s="65"/>
      <c r="J34" s="65"/>
    </row>
    <row r="35" spans="1:10" s="10" customFormat="1" x14ac:dyDescent="0.25">
      <c r="A35" s="7"/>
      <c r="B35" s="16"/>
      <c r="C35" s="17"/>
      <c r="D35" s="17"/>
      <c r="E35" s="18"/>
      <c r="F35" s="11"/>
      <c r="G35" s="60"/>
      <c r="H35" s="47" t="str">
        <f t="shared" si="1"/>
        <v/>
      </c>
      <c r="I35" s="65"/>
      <c r="J35" s="65"/>
    </row>
    <row r="36" spans="1:10" s="10" customFormat="1" x14ac:dyDescent="0.25">
      <c r="A36" s="7"/>
      <c r="B36" s="16"/>
      <c r="C36" s="17"/>
      <c r="D36" s="17"/>
      <c r="E36" s="18"/>
      <c r="F36" s="11"/>
      <c r="G36" s="60"/>
      <c r="H36" s="47" t="str">
        <f t="shared" si="1"/>
        <v/>
      </c>
      <c r="I36" s="65"/>
      <c r="J36" s="65"/>
    </row>
    <row r="37" spans="1:10" s="10" customFormat="1" x14ac:dyDescent="0.25">
      <c r="A37" s="7"/>
      <c r="B37" s="16"/>
      <c r="C37" s="17"/>
      <c r="D37" s="17"/>
      <c r="E37" s="18"/>
      <c r="F37" s="11"/>
      <c r="G37" s="60"/>
      <c r="H37" s="47" t="str">
        <f t="shared" si="1"/>
        <v/>
      </c>
      <c r="I37" s="65"/>
      <c r="J37" s="65"/>
    </row>
    <row r="38" spans="1:10" s="10" customFormat="1" x14ac:dyDescent="0.25">
      <c r="A38" s="7"/>
      <c r="B38" s="16"/>
      <c r="C38" s="17"/>
      <c r="D38" s="17"/>
      <c r="E38" s="18"/>
      <c r="F38" s="11"/>
      <c r="G38" s="60"/>
      <c r="H38" s="47" t="str">
        <f t="shared" si="1"/>
        <v/>
      </c>
      <c r="I38" s="65"/>
      <c r="J38" s="65"/>
    </row>
    <row r="39" spans="1:10" s="10" customFormat="1" x14ac:dyDescent="0.25">
      <c r="A39" s="7"/>
      <c r="B39" s="16"/>
      <c r="C39" s="17"/>
      <c r="D39" s="17"/>
      <c r="E39" s="18"/>
      <c r="F39" s="11"/>
      <c r="G39" s="60"/>
      <c r="H39" s="47" t="str">
        <f t="shared" si="1"/>
        <v/>
      </c>
      <c r="I39" s="65"/>
      <c r="J39" s="65"/>
    </row>
    <row r="40" spans="1:10" s="10" customFormat="1" x14ac:dyDescent="0.25">
      <c r="A40" s="7"/>
      <c r="B40" s="16"/>
      <c r="C40" s="17"/>
      <c r="D40" s="17"/>
      <c r="E40" s="18"/>
      <c r="F40" s="11"/>
      <c r="G40" s="60"/>
      <c r="H40" s="47" t="str">
        <f t="shared" si="1"/>
        <v/>
      </c>
      <c r="I40" s="65"/>
      <c r="J40" s="65"/>
    </row>
    <row r="41" spans="1:10" s="10" customFormat="1" x14ac:dyDescent="0.25">
      <c r="A41" s="7"/>
      <c r="B41" s="16"/>
      <c r="C41" s="17"/>
      <c r="D41" s="17"/>
      <c r="E41" s="18"/>
      <c r="F41" s="11"/>
      <c r="G41" s="60"/>
      <c r="H41" s="47" t="str">
        <f t="shared" si="1"/>
        <v/>
      </c>
      <c r="I41" s="65"/>
      <c r="J41" s="65"/>
    </row>
    <row r="42" spans="1:10" s="10" customFormat="1" x14ac:dyDescent="0.25">
      <c r="A42" s="7"/>
      <c r="B42" s="16"/>
      <c r="C42" s="17"/>
      <c r="D42" s="17"/>
      <c r="E42" s="18"/>
      <c r="F42" s="11"/>
      <c r="G42" s="60"/>
      <c r="H42" s="47" t="str">
        <f t="shared" si="1"/>
        <v/>
      </c>
      <c r="I42" s="65"/>
      <c r="J42" s="65"/>
    </row>
    <row r="43" spans="1:10" s="10" customFormat="1" x14ac:dyDescent="0.25">
      <c r="A43" s="7"/>
      <c r="B43" s="16"/>
      <c r="C43" s="17"/>
      <c r="D43" s="17"/>
      <c r="E43" s="18"/>
      <c r="F43" s="11"/>
      <c r="G43" s="60"/>
      <c r="H43" s="47" t="str">
        <f t="shared" si="1"/>
        <v/>
      </c>
      <c r="I43" s="65"/>
      <c r="J43" s="65"/>
    </row>
    <row r="44" spans="1:10" s="10" customFormat="1" x14ac:dyDescent="0.25">
      <c r="A44" s="7"/>
      <c r="B44" s="16"/>
      <c r="C44" s="17"/>
      <c r="D44" s="17"/>
      <c r="E44" s="18"/>
      <c r="F44" s="11"/>
      <c r="G44" s="60"/>
      <c r="H44" s="47" t="str">
        <f t="shared" si="1"/>
        <v/>
      </c>
      <c r="I44" s="65"/>
      <c r="J44" s="65"/>
    </row>
    <row r="45" spans="1:10" s="10" customFormat="1" x14ac:dyDescent="0.25">
      <c r="A45" s="7"/>
      <c r="B45" s="16"/>
      <c r="C45" s="17"/>
      <c r="D45" s="17"/>
      <c r="E45" s="18"/>
      <c r="F45" s="11"/>
      <c r="G45" s="60"/>
      <c r="H45" s="47" t="str">
        <f t="shared" si="1"/>
        <v/>
      </c>
      <c r="I45" s="65"/>
      <c r="J45" s="65"/>
    </row>
    <row r="46" spans="1:10" s="10" customFormat="1" x14ac:dyDescent="0.25">
      <c r="A46" s="7"/>
      <c r="B46" s="16"/>
      <c r="C46" s="17"/>
      <c r="D46" s="17"/>
      <c r="E46" s="18"/>
      <c r="F46" s="11"/>
      <c r="G46" s="60"/>
      <c r="H46" s="47" t="str">
        <f t="shared" si="1"/>
        <v/>
      </c>
      <c r="I46" s="65"/>
      <c r="J46" s="65"/>
    </row>
    <row r="47" spans="1:10" s="10" customFormat="1" x14ac:dyDescent="0.25">
      <c r="A47" s="7"/>
      <c r="B47" s="16"/>
      <c r="C47" s="17"/>
      <c r="D47" s="17"/>
      <c r="E47" s="18"/>
      <c r="F47" s="11"/>
      <c r="G47" s="60"/>
      <c r="H47" s="47" t="str">
        <f t="shared" si="1"/>
        <v/>
      </c>
      <c r="I47" s="65"/>
      <c r="J47" s="65"/>
    </row>
    <row r="48" spans="1:10" s="10" customFormat="1" x14ac:dyDescent="0.25">
      <c r="A48" s="7"/>
      <c r="B48" s="16"/>
      <c r="C48" s="17"/>
      <c r="D48" s="17"/>
      <c r="E48" s="18"/>
      <c r="F48" s="11"/>
      <c r="G48" s="60"/>
      <c r="H48" s="47" t="str">
        <f t="shared" si="1"/>
        <v/>
      </c>
      <c r="I48" s="65"/>
      <c r="J48" s="65"/>
    </row>
    <row r="49" spans="1:10" s="10" customFormat="1" x14ac:dyDescent="0.25">
      <c r="A49" s="7"/>
      <c r="B49" s="16"/>
      <c r="C49" s="17"/>
      <c r="D49" s="17"/>
      <c r="E49" s="18"/>
      <c r="F49" s="11"/>
      <c r="G49" s="60"/>
      <c r="H49" s="47" t="str">
        <f t="shared" si="1"/>
        <v/>
      </c>
      <c r="I49" s="65"/>
      <c r="J49" s="65"/>
    </row>
    <row r="50" spans="1:10" s="10" customFormat="1" x14ac:dyDescent="0.25">
      <c r="A50" s="7"/>
      <c r="B50" s="16"/>
      <c r="C50" s="17"/>
      <c r="D50" s="17"/>
      <c r="E50" s="18"/>
      <c r="F50" s="11"/>
      <c r="G50" s="60"/>
      <c r="H50" s="47" t="str">
        <f t="shared" si="1"/>
        <v/>
      </c>
      <c r="I50" s="65"/>
      <c r="J50" s="65"/>
    </row>
    <row r="51" spans="1:10" s="10" customFormat="1" x14ac:dyDescent="0.25">
      <c r="A51" s="7"/>
      <c r="B51" s="16"/>
      <c r="C51" s="17"/>
      <c r="D51" s="17"/>
      <c r="E51" s="18"/>
      <c r="F51" s="11"/>
      <c r="G51" s="60"/>
      <c r="H51" s="47" t="str">
        <f t="shared" si="1"/>
        <v/>
      </c>
      <c r="I51" s="65"/>
      <c r="J51" s="65"/>
    </row>
    <row r="52" spans="1:10" s="10" customFormat="1" x14ac:dyDescent="0.25">
      <c r="A52" s="7"/>
      <c r="B52" s="16"/>
      <c r="C52" s="17"/>
      <c r="D52" s="17"/>
      <c r="E52" s="18"/>
      <c r="F52" s="11"/>
      <c r="G52" s="60"/>
      <c r="H52" s="47" t="str">
        <f t="shared" si="1"/>
        <v/>
      </c>
      <c r="I52" s="65"/>
      <c r="J52" s="65"/>
    </row>
    <row r="53" spans="1:10" s="10" customFormat="1" x14ac:dyDescent="0.25">
      <c r="A53" s="7"/>
      <c r="B53" s="16"/>
      <c r="C53" s="17"/>
      <c r="D53" s="17"/>
      <c r="E53" s="18"/>
      <c r="F53" s="11"/>
      <c r="G53" s="60"/>
      <c r="H53" s="47" t="str">
        <f t="shared" si="1"/>
        <v/>
      </c>
      <c r="I53" s="65"/>
      <c r="J53" s="65"/>
    </row>
    <row r="54" spans="1:10" s="10" customFormat="1" x14ac:dyDescent="0.25">
      <c r="A54" s="7"/>
      <c r="B54" s="16"/>
      <c r="C54" s="17"/>
      <c r="D54" s="17"/>
      <c r="E54" s="18"/>
      <c r="F54" s="11"/>
      <c r="G54" s="60"/>
      <c r="H54" s="47" t="str">
        <f t="shared" si="1"/>
        <v/>
      </c>
      <c r="I54" s="65"/>
      <c r="J54" s="65"/>
    </row>
    <row r="55" spans="1:10" s="10" customFormat="1" x14ac:dyDescent="0.25">
      <c r="A55" s="7"/>
      <c r="B55" s="16"/>
      <c r="C55" s="17"/>
      <c r="D55" s="17"/>
      <c r="E55" s="18"/>
      <c r="F55" s="11"/>
      <c r="G55" s="60"/>
      <c r="H55" s="47" t="str">
        <f t="shared" si="1"/>
        <v/>
      </c>
      <c r="I55" s="65"/>
      <c r="J55" s="65"/>
    </row>
    <row r="56" spans="1:10" s="10" customFormat="1" x14ac:dyDescent="0.25">
      <c r="A56" s="7"/>
      <c r="B56" s="16"/>
      <c r="C56" s="17"/>
      <c r="D56" s="17"/>
      <c r="E56" s="18"/>
      <c r="F56" s="11"/>
      <c r="G56" s="60"/>
      <c r="H56" s="47" t="str">
        <f t="shared" si="1"/>
        <v/>
      </c>
      <c r="I56" s="65"/>
      <c r="J56" s="65"/>
    </row>
    <row r="57" spans="1:10" s="10" customFormat="1" x14ac:dyDescent="0.25">
      <c r="A57" s="7"/>
      <c r="B57" s="16"/>
      <c r="C57" s="17"/>
      <c r="D57" s="17"/>
      <c r="E57" s="18"/>
      <c r="F57" s="11"/>
      <c r="G57" s="60"/>
      <c r="H57" s="47" t="str">
        <f t="shared" si="1"/>
        <v/>
      </c>
      <c r="I57" s="65"/>
      <c r="J57" s="65"/>
    </row>
    <row r="58" spans="1:10" s="10" customFormat="1" x14ac:dyDescent="0.25">
      <c r="A58" s="7"/>
      <c r="B58" s="16"/>
      <c r="C58" s="17"/>
      <c r="D58" s="17"/>
      <c r="E58" s="18"/>
      <c r="F58" s="11"/>
      <c r="G58" s="60"/>
      <c r="H58" s="47" t="str">
        <f t="shared" si="1"/>
        <v/>
      </c>
      <c r="I58" s="65"/>
      <c r="J58" s="65"/>
    </row>
    <row r="59" spans="1:10" s="10" customFormat="1" x14ac:dyDescent="0.25">
      <c r="A59" s="7"/>
      <c r="B59" s="16"/>
      <c r="C59" s="17"/>
      <c r="D59" s="17"/>
      <c r="E59" s="18"/>
      <c r="F59" s="11"/>
      <c r="G59" s="60"/>
      <c r="H59" s="47" t="str">
        <f t="shared" si="1"/>
        <v/>
      </c>
      <c r="I59" s="65"/>
      <c r="J59" s="65"/>
    </row>
    <row r="60" spans="1:10" s="10" customFormat="1" x14ac:dyDescent="0.25">
      <c r="A60" s="7"/>
      <c r="B60" s="16"/>
      <c r="C60" s="17"/>
      <c r="D60" s="17"/>
      <c r="E60" s="18"/>
      <c r="F60" s="11"/>
      <c r="G60" s="60"/>
      <c r="H60" s="47" t="str">
        <f t="shared" si="1"/>
        <v/>
      </c>
      <c r="I60" s="65"/>
      <c r="J60" s="65"/>
    </row>
    <row r="61" spans="1:10" s="10" customFormat="1" x14ac:dyDescent="0.25">
      <c r="A61" s="7"/>
      <c r="B61" s="16"/>
      <c r="C61" s="17"/>
      <c r="D61" s="17"/>
      <c r="E61" s="18"/>
      <c r="F61" s="11"/>
      <c r="G61" s="60"/>
      <c r="H61" s="47" t="str">
        <f t="shared" si="1"/>
        <v/>
      </c>
      <c r="I61" s="65"/>
      <c r="J61" s="65"/>
    </row>
    <row r="62" spans="1:10" s="10" customFormat="1" x14ac:dyDescent="0.25">
      <c r="A62" s="7"/>
      <c r="B62" s="16"/>
      <c r="C62" s="17"/>
      <c r="D62" s="17"/>
      <c r="E62" s="18"/>
      <c r="F62" s="11"/>
      <c r="G62" s="60"/>
      <c r="H62" s="47" t="str">
        <f t="shared" si="1"/>
        <v/>
      </c>
      <c r="I62" s="65"/>
      <c r="J62" s="65"/>
    </row>
    <row r="63" spans="1:10" s="10" customFormat="1" x14ac:dyDescent="0.25">
      <c r="A63" s="7"/>
      <c r="B63" s="16"/>
      <c r="C63" s="17"/>
      <c r="D63" s="17"/>
      <c r="E63" s="18"/>
      <c r="F63" s="11"/>
      <c r="G63" s="60"/>
      <c r="H63" s="47" t="str">
        <f t="shared" si="1"/>
        <v/>
      </c>
      <c r="I63" s="65"/>
      <c r="J63" s="65"/>
    </row>
    <row r="64" spans="1:10" s="10" customFormat="1" x14ac:dyDescent="0.25">
      <c r="A64" s="7"/>
      <c r="B64" s="16"/>
      <c r="C64" s="17"/>
      <c r="D64" s="17"/>
      <c r="E64" s="18"/>
      <c r="F64" s="11"/>
      <c r="G64" s="60"/>
      <c r="H64" s="47" t="str">
        <f t="shared" si="1"/>
        <v/>
      </c>
      <c r="I64" s="65"/>
      <c r="J64" s="65"/>
    </row>
    <row r="65" spans="1:10" s="10" customFormat="1" x14ac:dyDescent="0.25">
      <c r="A65" s="7"/>
      <c r="B65" s="16"/>
      <c r="C65" s="17"/>
      <c r="D65" s="17"/>
      <c r="E65" s="18"/>
      <c r="F65" s="11"/>
      <c r="G65" s="60"/>
      <c r="H65" s="47" t="str">
        <f t="shared" si="1"/>
        <v/>
      </c>
      <c r="I65" s="65"/>
      <c r="J65" s="65"/>
    </row>
    <row r="66" spans="1:10" s="10" customFormat="1" x14ac:dyDescent="0.25">
      <c r="A66" s="7"/>
      <c r="B66" s="16"/>
      <c r="C66" s="17"/>
      <c r="D66" s="17"/>
      <c r="E66" s="18"/>
      <c r="F66" s="11"/>
      <c r="G66" s="60"/>
      <c r="H66" s="47" t="str">
        <f t="shared" si="1"/>
        <v/>
      </c>
      <c r="I66" s="65"/>
      <c r="J66" s="65"/>
    </row>
    <row r="67" spans="1:10" s="10" customFormat="1" x14ac:dyDescent="0.25">
      <c r="A67" s="7"/>
      <c r="B67" s="16"/>
      <c r="C67" s="17"/>
      <c r="D67" s="17"/>
      <c r="E67" s="18"/>
      <c r="F67" s="11"/>
      <c r="G67" s="60"/>
      <c r="H67" s="47" t="str">
        <f t="shared" si="1"/>
        <v/>
      </c>
      <c r="I67" s="65"/>
      <c r="J67" s="65"/>
    </row>
    <row r="68" spans="1:10" s="10" customFormat="1" x14ac:dyDescent="0.25">
      <c r="A68" s="7"/>
      <c r="B68" s="16"/>
      <c r="C68" s="17"/>
      <c r="D68" s="17"/>
      <c r="E68" s="18"/>
      <c r="F68" s="11"/>
      <c r="G68" s="60"/>
      <c r="H68" s="47" t="str">
        <f t="shared" si="1"/>
        <v/>
      </c>
      <c r="I68" s="65"/>
      <c r="J68" s="65"/>
    </row>
    <row r="69" spans="1:10" s="10" customFormat="1" x14ac:dyDescent="0.25">
      <c r="A69" s="7"/>
      <c r="B69" s="16"/>
      <c r="C69" s="17"/>
      <c r="D69" s="17"/>
      <c r="E69" s="18"/>
      <c r="F69" s="11"/>
      <c r="G69" s="60"/>
      <c r="H69" s="47" t="str">
        <f t="shared" si="1"/>
        <v/>
      </c>
      <c r="I69" s="65"/>
      <c r="J69" s="65"/>
    </row>
    <row r="70" spans="1:10" s="10" customFormat="1" x14ac:dyDescent="0.25">
      <c r="A70" s="7"/>
      <c r="B70" s="16"/>
      <c r="C70" s="17"/>
      <c r="D70" s="17"/>
      <c r="E70" s="18"/>
      <c r="F70" s="11"/>
      <c r="G70" s="60"/>
      <c r="H70" s="47" t="str">
        <f t="shared" si="1"/>
        <v/>
      </c>
      <c r="I70" s="65"/>
      <c r="J70" s="65"/>
    </row>
    <row r="71" spans="1:10" s="10" customFormat="1" x14ac:dyDescent="0.25">
      <c r="A71" s="7"/>
      <c r="B71" s="16"/>
      <c r="C71" s="17"/>
      <c r="D71" s="17"/>
      <c r="E71" s="18"/>
      <c r="F71" s="11"/>
      <c r="G71" s="60"/>
      <c r="H71" s="47" t="str">
        <f t="shared" si="1"/>
        <v/>
      </c>
      <c r="I71" s="65"/>
      <c r="J71" s="65"/>
    </row>
    <row r="72" spans="1:10" s="10" customFormat="1" x14ac:dyDescent="0.25">
      <c r="A72" s="7"/>
      <c r="B72" s="16"/>
      <c r="C72" s="17"/>
      <c r="D72" s="17"/>
      <c r="E72" s="18"/>
      <c r="F72" s="11"/>
      <c r="G72" s="60"/>
      <c r="H72" s="47" t="str">
        <f t="shared" si="1"/>
        <v/>
      </c>
      <c r="I72" s="65"/>
      <c r="J72" s="65"/>
    </row>
    <row r="73" spans="1:10" s="10" customFormat="1" x14ac:dyDescent="0.25">
      <c r="A73" s="7"/>
      <c r="B73" s="16"/>
      <c r="C73" s="17"/>
      <c r="D73" s="17"/>
      <c r="E73" s="18"/>
      <c r="F73" s="11"/>
      <c r="G73" s="60"/>
      <c r="H73" s="47" t="str">
        <f t="shared" si="1"/>
        <v/>
      </c>
      <c r="I73" s="65"/>
      <c r="J73" s="65"/>
    </row>
    <row r="74" spans="1:10" s="10" customFormat="1" x14ac:dyDescent="0.25">
      <c r="A74" s="7"/>
      <c r="B74" s="16"/>
      <c r="C74" s="17"/>
      <c r="D74" s="17"/>
      <c r="E74" s="18"/>
      <c r="F74" s="11"/>
      <c r="G74" s="60"/>
      <c r="H74" s="47" t="str">
        <f t="shared" si="1"/>
        <v/>
      </c>
      <c r="I74" s="65"/>
      <c r="J74" s="65"/>
    </row>
    <row r="75" spans="1:10" s="10" customFormat="1" x14ac:dyDescent="0.25">
      <c r="A75" s="7"/>
      <c r="B75" s="16"/>
      <c r="C75" s="17"/>
      <c r="D75" s="17"/>
      <c r="E75" s="18"/>
      <c r="F75" s="11"/>
      <c r="G75" s="60"/>
      <c r="H75" s="47" t="str">
        <f t="shared" si="1"/>
        <v/>
      </c>
      <c r="I75" s="65"/>
      <c r="J75" s="65"/>
    </row>
    <row r="76" spans="1:10" s="10" customFormat="1" x14ac:dyDescent="0.25">
      <c r="A76" s="7"/>
      <c r="B76" s="16"/>
      <c r="C76" s="17"/>
      <c r="D76" s="17"/>
      <c r="E76" s="18"/>
      <c r="F76" s="11"/>
      <c r="G76" s="60"/>
      <c r="H76" s="47" t="str">
        <f t="shared" si="1"/>
        <v/>
      </c>
      <c r="I76" s="65"/>
      <c r="J76" s="65"/>
    </row>
    <row r="77" spans="1:10" s="10" customFormat="1" x14ac:dyDescent="0.25">
      <c r="A77" s="7"/>
      <c r="B77" s="16"/>
      <c r="C77" s="17"/>
      <c r="D77" s="17"/>
      <c r="E77" s="18"/>
      <c r="F77" s="11"/>
      <c r="G77" s="60"/>
      <c r="H77" s="47" t="str">
        <f t="shared" si="1"/>
        <v/>
      </c>
      <c r="I77" s="65"/>
      <c r="J77" s="65"/>
    </row>
    <row r="78" spans="1:10" s="10" customFormat="1" x14ac:dyDescent="0.25">
      <c r="A78" s="7"/>
      <c r="B78" s="16"/>
      <c r="C78" s="17"/>
      <c r="D78" s="17"/>
      <c r="E78" s="18"/>
      <c r="F78" s="11"/>
      <c r="G78" s="60"/>
      <c r="H78" s="47" t="str">
        <f t="shared" si="1"/>
        <v/>
      </c>
      <c r="I78" s="65"/>
      <c r="J78" s="65"/>
    </row>
    <row r="79" spans="1:10" s="10" customFormat="1" x14ac:dyDescent="0.25">
      <c r="A79" s="7"/>
      <c r="B79" s="16"/>
      <c r="C79" s="17"/>
      <c r="D79" s="17"/>
      <c r="E79" s="18"/>
      <c r="F79" s="11"/>
      <c r="G79" s="60"/>
      <c r="H79" s="47" t="str">
        <f t="shared" si="1"/>
        <v/>
      </c>
      <c r="I79" s="65"/>
      <c r="J79" s="65"/>
    </row>
    <row r="80" spans="1:10" s="10" customFormat="1" x14ac:dyDescent="0.25">
      <c r="A80" s="7"/>
      <c r="B80" s="16"/>
      <c r="C80" s="17"/>
      <c r="D80" s="17"/>
      <c r="E80" s="18"/>
      <c r="F80" s="11"/>
      <c r="G80" s="60"/>
      <c r="H80" s="47" t="str">
        <f t="shared" si="1"/>
        <v/>
      </c>
      <c r="I80" s="65"/>
      <c r="J80" s="65"/>
    </row>
    <row r="81" spans="1:10" s="10" customFormat="1" x14ac:dyDescent="0.25">
      <c r="A81" s="7"/>
      <c r="B81" s="16"/>
      <c r="C81" s="17"/>
      <c r="D81" s="17"/>
      <c r="E81" s="18"/>
      <c r="F81" s="11"/>
      <c r="G81" s="60"/>
      <c r="H81" s="47" t="str">
        <f t="shared" si="1"/>
        <v/>
      </c>
      <c r="I81" s="65"/>
      <c r="J81" s="65"/>
    </row>
    <row r="82" spans="1:10" s="10" customFormat="1" x14ac:dyDescent="0.25">
      <c r="A82" s="7"/>
      <c r="B82" s="16"/>
      <c r="C82" s="17"/>
      <c r="D82" s="17"/>
      <c r="E82" s="18"/>
      <c r="F82" s="11"/>
      <c r="G82" s="60"/>
      <c r="H82" s="47" t="str">
        <f t="shared" si="1"/>
        <v/>
      </c>
      <c r="I82" s="65"/>
      <c r="J82" s="65"/>
    </row>
    <row r="83" spans="1:10" s="10" customFormat="1" x14ac:dyDescent="0.25">
      <c r="A83" s="7"/>
      <c r="B83" s="16"/>
      <c r="C83" s="17"/>
      <c r="D83" s="17"/>
      <c r="E83" s="18"/>
      <c r="F83" s="11"/>
      <c r="G83" s="60"/>
      <c r="H83" s="47" t="str">
        <f t="shared" si="1"/>
        <v/>
      </c>
      <c r="I83" s="65"/>
      <c r="J83" s="65"/>
    </row>
    <row r="84" spans="1:10" s="10" customFormat="1" x14ac:dyDescent="0.25">
      <c r="A84" s="7"/>
      <c r="B84" s="16"/>
      <c r="C84" s="17"/>
      <c r="D84" s="17"/>
      <c r="E84" s="18"/>
      <c r="F84" s="11"/>
      <c r="G84" s="60"/>
      <c r="H84" s="47" t="str">
        <f t="shared" si="1"/>
        <v/>
      </c>
      <c r="I84" s="65"/>
      <c r="J84" s="65"/>
    </row>
    <row r="85" spans="1:10" s="10" customFormat="1" x14ac:dyDescent="0.25">
      <c r="A85" s="7"/>
      <c r="B85" s="16"/>
      <c r="C85" s="17"/>
      <c r="D85" s="17"/>
      <c r="E85" s="18"/>
      <c r="F85" s="11"/>
      <c r="G85" s="60"/>
      <c r="H85" s="47" t="str">
        <f t="shared" si="1"/>
        <v/>
      </c>
      <c r="I85" s="65"/>
      <c r="J85" s="65"/>
    </row>
    <row r="86" spans="1:10" s="10" customFormat="1" x14ac:dyDescent="0.25">
      <c r="A86" s="7"/>
      <c r="B86" s="16"/>
      <c r="C86" s="17"/>
      <c r="D86" s="17"/>
      <c r="E86" s="18"/>
      <c r="F86" s="11"/>
      <c r="G86" s="60"/>
      <c r="H86" s="47" t="str">
        <f t="shared" si="1"/>
        <v/>
      </c>
      <c r="I86" s="65"/>
      <c r="J86" s="65"/>
    </row>
    <row r="87" spans="1:10" s="10" customFormat="1" x14ac:dyDescent="0.25">
      <c r="A87" s="7"/>
      <c r="B87" s="16"/>
      <c r="C87" s="17"/>
      <c r="D87" s="17"/>
      <c r="E87" s="18"/>
      <c r="F87" s="11"/>
      <c r="G87" s="60"/>
      <c r="H87" s="47" t="str">
        <f t="shared" si="1"/>
        <v/>
      </c>
      <c r="I87" s="65"/>
      <c r="J87" s="65"/>
    </row>
    <row r="88" spans="1:10" s="10" customFormat="1" x14ac:dyDescent="0.25">
      <c r="A88" s="7"/>
      <c r="B88" s="16"/>
      <c r="C88" s="17"/>
      <c r="D88" s="17"/>
      <c r="E88" s="18"/>
      <c r="F88" s="11"/>
      <c r="G88" s="60"/>
      <c r="H88" s="47" t="str">
        <f t="shared" si="1"/>
        <v/>
      </c>
      <c r="I88" s="65"/>
      <c r="J88" s="65"/>
    </row>
    <row r="89" spans="1:10" s="10" customFormat="1" x14ac:dyDescent="0.25">
      <c r="A89" s="7"/>
      <c r="B89" s="16"/>
      <c r="C89" s="17"/>
      <c r="D89" s="17"/>
      <c r="E89" s="18"/>
      <c r="F89" s="11"/>
      <c r="G89" s="60"/>
      <c r="H89" s="47" t="str">
        <f t="shared" ref="H89:H152" si="2">IF(ISBLANK(G89),"",G89-F89)</f>
        <v/>
      </c>
      <c r="I89" s="65"/>
      <c r="J89" s="65"/>
    </row>
    <row r="90" spans="1:10" s="10" customFormat="1" x14ac:dyDescent="0.25">
      <c r="A90" s="7"/>
      <c r="B90" s="16"/>
      <c r="C90" s="17"/>
      <c r="D90" s="17"/>
      <c r="E90" s="18"/>
      <c r="F90" s="11"/>
      <c r="G90" s="60"/>
      <c r="H90" s="47" t="str">
        <f t="shared" si="2"/>
        <v/>
      </c>
      <c r="I90" s="65"/>
      <c r="J90" s="65"/>
    </row>
    <row r="91" spans="1:10" s="10" customFormat="1" x14ac:dyDescent="0.25">
      <c r="A91" s="7"/>
      <c r="B91" s="16"/>
      <c r="C91" s="17"/>
      <c r="D91" s="17"/>
      <c r="E91" s="18"/>
      <c r="F91" s="11"/>
      <c r="G91" s="60"/>
      <c r="H91" s="47" t="str">
        <f t="shared" si="2"/>
        <v/>
      </c>
      <c r="I91" s="65"/>
      <c r="J91" s="65"/>
    </row>
    <row r="92" spans="1:10" s="10" customFormat="1" x14ac:dyDescent="0.25">
      <c r="A92" s="7"/>
      <c r="B92" s="16"/>
      <c r="C92" s="17"/>
      <c r="D92" s="17"/>
      <c r="E92" s="18"/>
      <c r="F92" s="11"/>
      <c r="G92" s="60"/>
      <c r="H92" s="47" t="str">
        <f t="shared" si="2"/>
        <v/>
      </c>
      <c r="I92" s="65"/>
      <c r="J92" s="65"/>
    </row>
    <row r="93" spans="1:10" s="10" customFormat="1" x14ac:dyDescent="0.25">
      <c r="A93" s="7"/>
      <c r="B93" s="16"/>
      <c r="C93" s="17"/>
      <c r="D93" s="17"/>
      <c r="E93" s="18"/>
      <c r="F93" s="11"/>
      <c r="G93" s="60"/>
      <c r="H93" s="47" t="str">
        <f t="shared" si="2"/>
        <v/>
      </c>
      <c r="I93" s="65"/>
      <c r="J93" s="65"/>
    </row>
    <row r="94" spans="1:10" s="10" customFormat="1" x14ac:dyDescent="0.25">
      <c r="A94" s="7"/>
      <c r="B94" s="16"/>
      <c r="C94" s="17"/>
      <c r="D94" s="17"/>
      <c r="E94" s="18"/>
      <c r="F94" s="11"/>
      <c r="G94" s="60"/>
      <c r="H94" s="47" t="str">
        <f t="shared" si="2"/>
        <v/>
      </c>
      <c r="I94" s="65"/>
      <c r="J94" s="65"/>
    </row>
    <row r="95" spans="1:10" s="10" customFormat="1" x14ac:dyDescent="0.25">
      <c r="A95" s="7"/>
      <c r="B95" s="16"/>
      <c r="C95" s="17"/>
      <c r="D95" s="17"/>
      <c r="E95" s="18"/>
      <c r="F95" s="11"/>
      <c r="G95" s="60"/>
      <c r="H95" s="47" t="str">
        <f t="shared" si="2"/>
        <v/>
      </c>
      <c r="I95" s="65"/>
      <c r="J95" s="65"/>
    </row>
    <row r="96" spans="1:10" s="10" customFormat="1" x14ac:dyDescent="0.25">
      <c r="A96" s="7"/>
      <c r="B96" s="16"/>
      <c r="C96" s="17"/>
      <c r="D96" s="17"/>
      <c r="E96" s="18"/>
      <c r="F96" s="11"/>
      <c r="G96" s="60"/>
      <c r="H96" s="47" t="str">
        <f t="shared" si="2"/>
        <v/>
      </c>
      <c r="I96" s="65"/>
      <c r="J96" s="65"/>
    </row>
    <row r="97" spans="1:10" s="10" customFormat="1" x14ac:dyDescent="0.25">
      <c r="A97" s="7"/>
      <c r="B97" s="16"/>
      <c r="C97" s="17"/>
      <c r="D97" s="17"/>
      <c r="E97" s="18"/>
      <c r="F97" s="11"/>
      <c r="G97" s="60"/>
      <c r="H97" s="47" t="str">
        <f t="shared" si="2"/>
        <v/>
      </c>
      <c r="I97" s="65"/>
      <c r="J97" s="65"/>
    </row>
    <row r="98" spans="1:10" s="10" customFormat="1" x14ac:dyDescent="0.25">
      <c r="A98" s="7"/>
      <c r="B98" s="16"/>
      <c r="C98" s="17"/>
      <c r="D98" s="17"/>
      <c r="E98" s="18"/>
      <c r="F98" s="11"/>
      <c r="G98" s="60"/>
      <c r="H98" s="47" t="str">
        <f t="shared" si="2"/>
        <v/>
      </c>
      <c r="I98" s="65"/>
      <c r="J98" s="65"/>
    </row>
    <row r="99" spans="1:10" s="10" customFormat="1" x14ac:dyDescent="0.25">
      <c r="A99" s="7"/>
      <c r="B99" s="16"/>
      <c r="C99" s="17"/>
      <c r="D99" s="17"/>
      <c r="E99" s="18"/>
      <c r="F99" s="11"/>
      <c r="G99" s="60"/>
      <c r="H99" s="47" t="str">
        <f t="shared" si="2"/>
        <v/>
      </c>
      <c r="I99" s="65"/>
      <c r="J99" s="65"/>
    </row>
    <row r="100" spans="1:10" s="10" customFormat="1" x14ac:dyDescent="0.25">
      <c r="A100" s="7"/>
      <c r="B100" s="16"/>
      <c r="C100" s="17"/>
      <c r="D100" s="17"/>
      <c r="E100" s="18"/>
      <c r="F100" s="11"/>
      <c r="G100" s="60"/>
      <c r="H100" s="47" t="str">
        <f t="shared" si="2"/>
        <v/>
      </c>
      <c r="I100" s="65"/>
      <c r="J100" s="65"/>
    </row>
    <row r="101" spans="1:10" s="10" customFormat="1" x14ac:dyDescent="0.25">
      <c r="A101" s="7"/>
      <c r="B101" s="16"/>
      <c r="C101" s="17"/>
      <c r="D101" s="17"/>
      <c r="E101" s="18"/>
      <c r="F101" s="11"/>
      <c r="G101" s="60"/>
      <c r="H101" s="47" t="str">
        <f t="shared" si="2"/>
        <v/>
      </c>
      <c r="I101" s="65"/>
      <c r="J101" s="65"/>
    </row>
    <row r="102" spans="1:10" s="10" customFormat="1" x14ac:dyDescent="0.25">
      <c r="A102" s="7"/>
      <c r="B102" s="16"/>
      <c r="C102" s="17"/>
      <c r="D102" s="17"/>
      <c r="E102" s="18"/>
      <c r="F102" s="11"/>
      <c r="G102" s="60"/>
      <c r="H102" s="47" t="str">
        <f t="shared" si="2"/>
        <v/>
      </c>
      <c r="I102" s="65"/>
      <c r="J102" s="65"/>
    </row>
    <row r="103" spans="1:10" s="10" customFormat="1" x14ac:dyDescent="0.25">
      <c r="A103" s="7"/>
      <c r="B103" s="16"/>
      <c r="C103" s="17"/>
      <c r="D103" s="17"/>
      <c r="E103" s="18"/>
      <c r="F103" s="11"/>
      <c r="G103" s="60"/>
      <c r="H103" s="47" t="str">
        <f t="shared" si="2"/>
        <v/>
      </c>
      <c r="I103" s="65"/>
      <c r="J103" s="65"/>
    </row>
    <row r="104" spans="1:10" s="10" customFormat="1" x14ac:dyDescent="0.25">
      <c r="A104" s="7"/>
      <c r="B104" s="16"/>
      <c r="C104" s="17"/>
      <c r="D104" s="17"/>
      <c r="E104" s="18"/>
      <c r="F104" s="11"/>
      <c r="G104" s="60"/>
      <c r="H104" s="47" t="str">
        <f t="shared" si="2"/>
        <v/>
      </c>
      <c r="I104" s="65"/>
      <c r="J104" s="65"/>
    </row>
    <row r="105" spans="1:10" s="10" customFormat="1" x14ac:dyDescent="0.25">
      <c r="A105" s="7"/>
      <c r="B105" s="16"/>
      <c r="C105" s="17"/>
      <c r="D105" s="17"/>
      <c r="E105" s="18"/>
      <c r="F105" s="11"/>
      <c r="G105" s="60"/>
      <c r="H105" s="47" t="str">
        <f t="shared" si="2"/>
        <v/>
      </c>
      <c r="I105" s="65"/>
      <c r="J105" s="65"/>
    </row>
    <row r="106" spans="1:10" s="10" customFormat="1" x14ac:dyDescent="0.25">
      <c r="A106" s="7"/>
      <c r="B106" s="16"/>
      <c r="C106" s="17"/>
      <c r="D106" s="17"/>
      <c r="E106" s="18"/>
      <c r="F106" s="11"/>
      <c r="G106" s="60"/>
      <c r="H106" s="47" t="str">
        <f t="shared" si="2"/>
        <v/>
      </c>
      <c r="I106" s="65"/>
      <c r="J106" s="65"/>
    </row>
    <row r="107" spans="1:10" s="10" customFormat="1" x14ac:dyDescent="0.25">
      <c r="A107" s="7"/>
      <c r="B107" s="16"/>
      <c r="C107" s="17"/>
      <c r="D107" s="17"/>
      <c r="E107" s="18"/>
      <c r="F107" s="11"/>
      <c r="G107" s="60"/>
      <c r="H107" s="47" t="str">
        <f t="shared" si="2"/>
        <v/>
      </c>
      <c r="I107" s="65"/>
      <c r="J107" s="65"/>
    </row>
    <row r="108" spans="1:10" s="10" customFormat="1" x14ac:dyDescent="0.25">
      <c r="A108" s="7"/>
      <c r="B108" s="16"/>
      <c r="C108" s="17"/>
      <c r="D108" s="17"/>
      <c r="E108" s="18"/>
      <c r="F108" s="11"/>
      <c r="G108" s="60"/>
      <c r="H108" s="47" t="str">
        <f t="shared" si="2"/>
        <v/>
      </c>
      <c r="I108" s="65"/>
      <c r="J108" s="65"/>
    </row>
    <row r="109" spans="1:10" s="10" customFormat="1" x14ac:dyDescent="0.25">
      <c r="A109" s="7"/>
      <c r="B109" s="16"/>
      <c r="C109" s="17"/>
      <c r="D109" s="17"/>
      <c r="E109" s="18"/>
      <c r="F109" s="11"/>
      <c r="G109" s="60"/>
      <c r="H109" s="47" t="str">
        <f t="shared" si="2"/>
        <v/>
      </c>
      <c r="I109" s="65"/>
      <c r="J109" s="65"/>
    </row>
    <row r="110" spans="1:10" s="10" customFormat="1" x14ac:dyDescent="0.25">
      <c r="A110" s="7"/>
      <c r="B110" s="16"/>
      <c r="C110" s="17"/>
      <c r="D110" s="17"/>
      <c r="E110" s="18"/>
      <c r="F110" s="11"/>
      <c r="G110" s="60"/>
      <c r="H110" s="47" t="str">
        <f t="shared" si="2"/>
        <v/>
      </c>
      <c r="I110" s="65"/>
      <c r="J110" s="65"/>
    </row>
    <row r="111" spans="1:10" s="10" customFormat="1" x14ac:dyDescent="0.25">
      <c r="A111" s="7"/>
      <c r="B111" s="16"/>
      <c r="C111" s="17"/>
      <c r="D111" s="17"/>
      <c r="E111" s="18"/>
      <c r="F111" s="11"/>
      <c r="G111" s="60"/>
      <c r="H111" s="47" t="str">
        <f t="shared" si="2"/>
        <v/>
      </c>
      <c r="I111" s="65"/>
      <c r="J111" s="65"/>
    </row>
    <row r="112" spans="1:10" s="10" customFormat="1" x14ac:dyDescent="0.25">
      <c r="A112" s="7"/>
      <c r="B112" s="16"/>
      <c r="C112" s="17"/>
      <c r="D112" s="17"/>
      <c r="E112" s="18"/>
      <c r="F112" s="11"/>
      <c r="G112" s="60"/>
      <c r="H112" s="47" t="str">
        <f t="shared" si="2"/>
        <v/>
      </c>
      <c r="I112" s="65"/>
      <c r="J112" s="65"/>
    </row>
    <row r="113" spans="1:10" s="10" customFormat="1" x14ac:dyDescent="0.25">
      <c r="A113" s="7"/>
      <c r="B113" s="16"/>
      <c r="C113" s="17"/>
      <c r="D113" s="17"/>
      <c r="E113" s="18"/>
      <c r="F113" s="11"/>
      <c r="G113" s="60"/>
      <c r="H113" s="47" t="str">
        <f t="shared" si="2"/>
        <v/>
      </c>
      <c r="I113" s="65"/>
      <c r="J113" s="65"/>
    </row>
    <row r="114" spans="1:10" s="10" customFormat="1" x14ac:dyDescent="0.25">
      <c r="A114" s="7"/>
      <c r="B114" s="16"/>
      <c r="C114" s="17"/>
      <c r="D114" s="17"/>
      <c r="E114" s="18"/>
      <c r="F114" s="11"/>
      <c r="G114" s="60"/>
      <c r="H114" s="47" t="str">
        <f t="shared" si="2"/>
        <v/>
      </c>
      <c r="I114" s="65"/>
      <c r="J114" s="65"/>
    </row>
    <row r="115" spans="1:10" s="10" customFormat="1" x14ac:dyDescent="0.25">
      <c r="A115" s="7"/>
      <c r="B115" s="16"/>
      <c r="C115" s="17"/>
      <c r="D115" s="17"/>
      <c r="E115" s="18"/>
      <c r="F115" s="11"/>
      <c r="G115" s="60"/>
      <c r="H115" s="47" t="str">
        <f t="shared" si="2"/>
        <v/>
      </c>
      <c r="I115" s="65"/>
      <c r="J115" s="65"/>
    </row>
    <row r="116" spans="1:10" s="10" customFormat="1" x14ac:dyDescent="0.25">
      <c r="A116" s="7"/>
      <c r="B116" s="16"/>
      <c r="C116" s="17"/>
      <c r="D116" s="17"/>
      <c r="E116" s="18"/>
      <c r="F116" s="11"/>
      <c r="G116" s="60"/>
      <c r="H116" s="47" t="str">
        <f t="shared" si="2"/>
        <v/>
      </c>
      <c r="I116" s="65"/>
      <c r="J116" s="65"/>
    </row>
    <row r="117" spans="1:10" s="10" customFormat="1" x14ac:dyDescent="0.25">
      <c r="A117" s="7"/>
      <c r="B117" s="16"/>
      <c r="C117" s="17"/>
      <c r="D117" s="17"/>
      <c r="E117" s="18"/>
      <c r="F117" s="11"/>
      <c r="G117" s="60"/>
      <c r="H117" s="47" t="str">
        <f t="shared" si="2"/>
        <v/>
      </c>
      <c r="I117" s="65"/>
      <c r="J117" s="65"/>
    </row>
    <row r="118" spans="1:10" s="10" customFormat="1" x14ac:dyDescent="0.25">
      <c r="A118" s="7"/>
      <c r="B118" s="16"/>
      <c r="C118" s="17"/>
      <c r="D118" s="17"/>
      <c r="E118" s="18"/>
      <c r="F118" s="11"/>
      <c r="G118" s="60"/>
      <c r="H118" s="47" t="str">
        <f t="shared" si="2"/>
        <v/>
      </c>
      <c r="I118" s="65"/>
      <c r="J118" s="65"/>
    </row>
    <row r="119" spans="1:10" s="10" customFormat="1" x14ac:dyDescent="0.25">
      <c r="A119" s="7"/>
      <c r="B119" s="16"/>
      <c r="C119" s="17"/>
      <c r="D119" s="17"/>
      <c r="E119" s="18"/>
      <c r="F119" s="11"/>
      <c r="G119" s="60"/>
      <c r="H119" s="47" t="str">
        <f t="shared" si="2"/>
        <v/>
      </c>
      <c r="I119" s="65"/>
      <c r="J119" s="65"/>
    </row>
    <row r="120" spans="1:10" s="10" customFormat="1" x14ac:dyDescent="0.25">
      <c r="A120" s="7"/>
      <c r="B120" s="16"/>
      <c r="C120" s="17"/>
      <c r="D120" s="17"/>
      <c r="E120" s="18"/>
      <c r="F120" s="11"/>
      <c r="G120" s="60"/>
      <c r="H120" s="47" t="str">
        <f t="shared" si="2"/>
        <v/>
      </c>
      <c r="I120" s="65"/>
      <c r="J120" s="65"/>
    </row>
    <row r="121" spans="1:10" s="10" customFormat="1" x14ac:dyDescent="0.25">
      <c r="A121" s="7"/>
      <c r="B121" s="16"/>
      <c r="C121" s="17"/>
      <c r="D121" s="17"/>
      <c r="E121" s="18"/>
      <c r="F121" s="11"/>
      <c r="G121" s="60"/>
      <c r="H121" s="47" t="str">
        <f t="shared" si="2"/>
        <v/>
      </c>
      <c r="I121" s="65"/>
      <c r="J121" s="65"/>
    </row>
    <row r="122" spans="1:10" s="10" customFormat="1" x14ac:dyDescent="0.25">
      <c r="A122" s="7"/>
      <c r="B122" s="16"/>
      <c r="C122" s="17"/>
      <c r="D122" s="17"/>
      <c r="E122" s="18"/>
      <c r="F122" s="11"/>
      <c r="G122" s="60"/>
      <c r="H122" s="47" t="str">
        <f t="shared" si="2"/>
        <v/>
      </c>
      <c r="I122" s="65"/>
      <c r="J122" s="65"/>
    </row>
    <row r="123" spans="1:10" s="10" customFormat="1" x14ac:dyDescent="0.25">
      <c r="A123" s="7"/>
      <c r="B123" s="16"/>
      <c r="C123" s="17"/>
      <c r="D123" s="17"/>
      <c r="E123" s="18"/>
      <c r="F123" s="11"/>
      <c r="G123" s="60"/>
      <c r="H123" s="47" t="str">
        <f t="shared" si="2"/>
        <v/>
      </c>
      <c r="I123" s="65"/>
      <c r="J123" s="65"/>
    </row>
    <row r="124" spans="1:10" s="10" customFormat="1" x14ac:dyDescent="0.25">
      <c r="A124" s="7"/>
      <c r="B124" s="16"/>
      <c r="C124" s="17"/>
      <c r="D124" s="17"/>
      <c r="E124" s="18"/>
      <c r="F124" s="11"/>
      <c r="G124" s="60"/>
      <c r="H124" s="47" t="str">
        <f t="shared" si="2"/>
        <v/>
      </c>
      <c r="I124" s="65"/>
      <c r="J124" s="65"/>
    </row>
    <row r="125" spans="1:10" s="10" customFormat="1" x14ac:dyDescent="0.25">
      <c r="A125" s="7"/>
      <c r="B125" s="16"/>
      <c r="C125" s="17"/>
      <c r="D125" s="17"/>
      <c r="E125" s="18"/>
      <c r="F125" s="11"/>
      <c r="G125" s="60"/>
      <c r="H125" s="47" t="str">
        <f t="shared" si="2"/>
        <v/>
      </c>
      <c r="I125" s="65"/>
      <c r="J125" s="65"/>
    </row>
    <row r="126" spans="1:10" s="10" customFormat="1" x14ac:dyDescent="0.25">
      <c r="A126" s="7"/>
      <c r="B126" s="16"/>
      <c r="C126" s="17"/>
      <c r="D126" s="17"/>
      <c r="E126" s="18"/>
      <c r="F126" s="11"/>
      <c r="G126" s="60"/>
      <c r="H126" s="47" t="str">
        <f t="shared" si="2"/>
        <v/>
      </c>
      <c r="I126" s="65"/>
      <c r="J126" s="65"/>
    </row>
    <row r="127" spans="1:10" s="10" customFormat="1" x14ac:dyDescent="0.25">
      <c r="A127" s="7"/>
      <c r="B127" s="16"/>
      <c r="C127" s="17"/>
      <c r="D127" s="17"/>
      <c r="E127" s="18"/>
      <c r="F127" s="11"/>
      <c r="G127" s="60"/>
      <c r="H127" s="47" t="str">
        <f t="shared" si="2"/>
        <v/>
      </c>
      <c r="I127" s="65"/>
      <c r="J127" s="65"/>
    </row>
    <row r="128" spans="1:10" s="10" customFormat="1" x14ac:dyDescent="0.25">
      <c r="A128" s="7"/>
      <c r="B128" s="16"/>
      <c r="C128" s="17"/>
      <c r="D128" s="17"/>
      <c r="E128" s="18"/>
      <c r="F128" s="11"/>
      <c r="G128" s="60"/>
      <c r="H128" s="47" t="str">
        <f t="shared" si="2"/>
        <v/>
      </c>
      <c r="I128" s="65"/>
      <c r="J128" s="65"/>
    </row>
    <row r="129" spans="1:10" s="10" customFormat="1" x14ac:dyDescent="0.25">
      <c r="A129" s="7"/>
      <c r="B129" s="16"/>
      <c r="C129" s="17"/>
      <c r="D129" s="17"/>
      <c r="E129" s="18"/>
      <c r="F129" s="11"/>
      <c r="G129" s="60"/>
      <c r="H129" s="47" t="str">
        <f t="shared" si="2"/>
        <v/>
      </c>
      <c r="I129" s="65"/>
      <c r="J129" s="65"/>
    </row>
    <row r="130" spans="1:10" s="10" customFormat="1" x14ac:dyDescent="0.25">
      <c r="A130" s="7"/>
      <c r="B130" s="16"/>
      <c r="C130" s="17"/>
      <c r="D130" s="17"/>
      <c r="E130" s="18"/>
      <c r="F130" s="11"/>
      <c r="G130" s="60"/>
      <c r="H130" s="47" t="str">
        <f t="shared" si="2"/>
        <v/>
      </c>
      <c r="I130" s="65"/>
      <c r="J130" s="65"/>
    </row>
    <row r="131" spans="1:10" s="10" customFormat="1" x14ac:dyDescent="0.25">
      <c r="A131" s="7"/>
      <c r="B131" s="16"/>
      <c r="C131" s="17"/>
      <c r="D131" s="17"/>
      <c r="E131" s="18"/>
      <c r="F131" s="11"/>
      <c r="G131" s="60"/>
      <c r="H131" s="47" t="str">
        <f t="shared" si="2"/>
        <v/>
      </c>
      <c r="I131" s="65"/>
      <c r="J131" s="65"/>
    </row>
    <row r="132" spans="1:10" s="10" customFormat="1" x14ac:dyDescent="0.25">
      <c r="A132" s="7"/>
      <c r="B132" s="16"/>
      <c r="C132" s="17"/>
      <c r="D132" s="17"/>
      <c r="E132" s="18"/>
      <c r="F132" s="11"/>
      <c r="G132" s="60"/>
      <c r="H132" s="47" t="str">
        <f t="shared" si="2"/>
        <v/>
      </c>
      <c r="I132" s="65"/>
      <c r="J132" s="65"/>
    </row>
    <row r="133" spans="1:10" s="10" customFormat="1" x14ac:dyDescent="0.25">
      <c r="A133" s="7"/>
      <c r="B133" s="16"/>
      <c r="C133" s="17"/>
      <c r="D133" s="17"/>
      <c r="E133" s="18"/>
      <c r="F133" s="11"/>
      <c r="G133" s="60"/>
      <c r="H133" s="47" t="str">
        <f t="shared" si="2"/>
        <v/>
      </c>
      <c r="I133" s="65"/>
      <c r="J133" s="65"/>
    </row>
    <row r="134" spans="1:10" s="10" customFormat="1" x14ac:dyDescent="0.25">
      <c r="A134" s="7"/>
      <c r="B134" s="16"/>
      <c r="C134" s="17"/>
      <c r="D134" s="17"/>
      <c r="E134" s="18"/>
      <c r="F134" s="11"/>
      <c r="G134" s="60"/>
      <c r="H134" s="47" t="str">
        <f t="shared" si="2"/>
        <v/>
      </c>
      <c r="I134" s="65"/>
      <c r="J134" s="65"/>
    </row>
    <row r="135" spans="1:10" s="10" customFormat="1" x14ac:dyDescent="0.25">
      <c r="A135" s="7"/>
      <c r="B135" s="16"/>
      <c r="C135" s="17"/>
      <c r="D135" s="17"/>
      <c r="E135" s="18"/>
      <c r="F135" s="11"/>
      <c r="G135" s="60"/>
      <c r="H135" s="47" t="str">
        <f t="shared" si="2"/>
        <v/>
      </c>
      <c r="I135" s="65"/>
      <c r="J135" s="65"/>
    </row>
    <row r="136" spans="1:10" s="10" customFormat="1" x14ac:dyDescent="0.25">
      <c r="A136" s="7"/>
      <c r="B136" s="16"/>
      <c r="C136" s="17"/>
      <c r="D136" s="17"/>
      <c r="E136" s="18"/>
      <c r="F136" s="11"/>
      <c r="G136" s="60"/>
      <c r="H136" s="47" t="str">
        <f t="shared" si="2"/>
        <v/>
      </c>
      <c r="I136" s="65"/>
      <c r="J136" s="65"/>
    </row>
    <row r="137" spans="1:10" s="10" customFormat="1" x14ac:dyDescent="0.25">
      <c r="A137" s="7"/>
      <c r="B137" s="16"/>
      <c r="C137" s="17"/>
      <c r="D137" s="17"/>
      <c r="E137" s="18"/>
      <c r="F137" s="11"/>
      <c r="G137" s="60"/>
      <c r="H137" s="47" t="str">
        <f t="shared" si="2"/>
        <v/>
      </c>
      <c r="I137" s="65"/>
      <c r="J137" s="65"/>
    </row>
    <row r="138" spans="1:10" s="10" customFormat="1" x14ac:dyDescent="0.25">
      <c r="A138" s="7"/>
      <c r="B138" s="16"/>
      <c r="C138" s="17"/>
      <c r="D138" s="17"/>
      <c r="E138" s="18"/>
      <c r="F138" s="11"/>
      <c r="G138" s="60"/>
      <c r="H138" s="47" t="str">
        <f t="shared" si="2"/>
        <v/>
      </c>
      <c r="I138" s="65"/>
      <c r="J138" s="65"/>
    </row>
    <row r="139" spans="1:10" s="10" customFormat="1" x14ac:dyDescent="0.25">
      <c r="A139" s="7"/>
      <c r="B139" s="16"/>
      <c r="C139" s="17"/>
      <c r="D139" s="17"/>
      <c r="E139" s="18"/>
      <c r="F139" s="11"/>
      <c r="G139" s="60"/>
      <c r="H139" s="47" t="str">
        <f t="shared" si="2"/>
        <v/>
      </c>
      <c r="I139" s="65"/>
      <c r="J139" s="65"/>
    </row>
    <row r="140" spans="1:10" s="10" customFormat="1" x14ac:dyDescent="0.25">
      <c r="A140" s="7"/>
      <c r="B140" s="16"/>
      <c r="C140" s="17"/>
      <c r="D140" s="17"/>
      <c r="E140" s="18"/>
      <c r="F140" s="11"/>
      <c r="G140" s="60"/>
      <c r="H140" s="47" t="str">
        <f t="shared" si="2"/>
        <v/>
      </c>
      <c r="I140" s="65"/>
      <c r="J140" s="65"/>
    </row>
    <row r="141" spans="1:10" s="10" customFormat="1" x14ac:dyDescent="0.25">
      <c r="A141" s="7"/>
      <c r="B141" s="16"/>
      <c r="C141" s="17"/>
      <c r="D141" s="17"/>
      <c r="E141" s="18"/>
      <c r="F141" s="11"/>
      <c r="G141" s="60"/>
      <c r="H141" s="47" t="str">
        <f t="shared" si="2"/>
        <v/>
      </c>
      <c r="I141" s="65"/>
      <c r="J141" s="65"/>
    </row>
    <row r="142" spans="1:10" s="10" customFormat="1" x14ac:dyDescent="0.25">
      <c r="A142" s="7"/>
      <c r="B142" s="16"/>
      <c r="C142" s="17"/>
      <c r="D142" s="17"/>
      <c r="E142" s="18"/>
      <c r="F142" s="11"/>
      <c r="G142" s="60"/>
      <c r="H142" s="47" t="str">
        <f t="shared" si="2"/>
        <v/>
      </c>
      <c r="I142" s="65"/>
      <c r="J142" s="65"/>
    </row>
    <row r="143" spans="1:10" s="10" customFormat="1" x14ac:dyDescent="0.25">
      <c r="A143" s="7"/>
      <c r="B143" s="16"/>
      <c r="C143" s="17"/>
      <c r="D143" s="17"/>
      <c r="E143" s="18"/>
      <c r="F143" s="11"/>
      <c r="G143" s="60"/>
      <c r="H143" s="47" t="str">
        <f t="shared" si="2"/>
        <v/>
      </c>
      <c r="I143" s="65"/>
      <c r="J143" s="65"/>
    </row>
    <row r="144" spans="1:10" s="10" customFormat="1" x14ac:dyDescent="0.25">
      <c r="A144" s="7"/>
      <c r="B144" s="16"/>
      <c r="C144" s="17"/>
      <c r="D144" s="17"/>
      <c r="E144" s="18"/>
      <c r="F144" s="11"/>
      <c r="G144" s="60"/>
      <c r="H144" s="47" t="str">
        <f t="shared" si="2"/>
        <v/>
      </c>
      <c r="I144" s="65"/>
      <c r="J144" s="65"/>
    </row>
    <row r="145" spans="1:10" s="10" customFormat="1" x14ac:dyDescent="0.25">
      <c r="A145" s="7"/>
      <c r="B145" s="16"/>
      <c r="C145" s="17"/>
      <c r="D145" s="17"/>
      <c r="E145" s="18"/>
      <c r="F145" s="11"/>
      <c r="G145" s="60"/>
      <c r="H145" s="47" t="str">
        <f t="shared" si="2"/>
        <v/>
      </c>
      <c r="I145" s="65"/>
      <c r="J145" s="65"/>
    </row>
    <row r="146" spans="1:10" s="10" customFormat="1" x14ac:dyDescent="0.25">
      <c r="A146" s="7"/>
      <c r="B146" s="16"/>
      <c r="C146" s="17"/>
      <c r="D146" s="17"/>
      <c r="E146" s="18"/>
      <c r="F146" s="11"/>
      <c r="G146" s="60"/>
      <c r="H146" s="47" t="str">
        <f t="shared" si="2"/>
        <v/>
      </c>
      <c r="I146" s="65"/>
      <c r="J146" s="65"/>
    </row>
    <row r="147" spans="1:10" s="10" customFormat="1" x14ac:dyDescent="0.25">
      <c r="A147" s="7"/>
      <c r="B147" s="16"/>
      <c r="C147" s="17"/>
      <c r="D147" s="17"/>
      <c r="E147" s="18"/>
      <c r="F147" s="11"/>
      <c r="G147" s="60"/>
      <c r="H147" s="47" t="str">
        <f t="shared" si="2"/>
        <v/>
      </c>
      <c r="I147" s="65"/>
      <c r="J147" s="65"/>
    </row>
    <row r="148" spans="1:10" s="10" customFormat="1" x14ac:dyDescent="0.25">
      <c r="A148" s="7"/>
      <c r="B148" s="16"/>
      <c r="C148" s="17"/>
      <c r="D148" s="17"/>
      <c r="E148" s="18"/>
      <c r="F148" s="11"/>
      <c r="G148" s="60"/>
      <c r="H148" s="47" t="str">
        <f t="shared" si="2"/>
        <v/>
      </c>
      <c r="I148" s="65"/>
      <c r="J148" s="65"/>
    </row>
    <row r="149" spans="1:10" s="10" customFormat="1" x14ac:dyDescent="0.25">
      <c r="A149" s="7"/>
      <c r="B149" s="16"/>
      <c r="C149" s="17"/>
      <c r="D149" s="17"/>
      <c r="E149" s="18"/>
      <c r="F149" s="11"/>
      <c r="G149" s="60"/>
      <c r="H149" s="47" t="str">
        <f t="shared" si="2"/>
        <v/>
      </c>
      <c r="I149" s="65"/>
      <c r="J149" s="65"/>
    </row>
    <row r="150" spans="1:10" s="10" customFormat="1" x14ac:dyDescent="0.25">
      <c r="A150" s="7"/>
      <c r="B150" s="16"/>
      <c r="C150" s="17"/>
      <c r="D150" s="17"/>
      <c r="E150" s="18"/>
      <c r="F150" s="11"/>
      <c r="G150" s="60"/>
      <c r="H150" s="47" t="str">
        <f t="shared" si="2"/>
        <v/>
      </c>
      <c r="I150" s="65"/>
      <c r="J150" s="65"/>
    </row>
    <row r="151" spans="1:10" s="10" customFormat="1" x14ac:dyDescent="0.25">
      <c r="A151" s="7"/>
      <c r="B151" s="16"/>
      <c r="C151" s="17"/>
      <c r="D151" s="17"/>
      <c r="E151" s="18"/>
      <c r="F151" s="11"/>
      <c r="G151" s="60"/>
      <c r="H151" s="47" t="str">
        <f t="shared" si="2"/>
        <v/>
      </c>
      <c r="I151" s="65"/>
      <c r="J151" s="65"/>
    </row>
    <row r="152" spans="1:10" s="10" customFormat="1" x14ac:dyDescent="0.25">
      <c r="A152" s="7"/>
      <c r="B152" s="16"/>
      <c r="C152" s="17"/>
      <c r="D152" s="17"/>
      <c r="E152" s="18"/>
      <c r="F152" s="11"/>
      <c r="G152" s="60"/>
      <c r="H152" s="47" t="str">
        <f t="shared" si="2"/>
        <v/>
      </c>
      <c r="I152" s="65"/>
      <c r="J152" s="65"/>
    </row>
    <row r="153" spans="1:10" x14ac:dyDescent="0.25">
      <c r="A153" s="12"/>
      <c r="B153" s="12"/>
      <c r="C153" s="12"/>
      <c r="D153" s="4"/>
      <c r="E153" s="4"/>
      <c r="F153" s="4"/>
      <c r="G153" s="63"/>
      <c r="H153" s="48" t="str">
        <f t="shared" ref="H153:H216" si="3">IF(ISBLANK(G153),"",G153-F153)</f>
        <v/>
      </c>
      <c r="I153" s="65"/>
      <c r="J153" s="65"/>
    </row>
    <row r="154" spans="1:10" x14ac:dyDescent="0.25">
      <c r="A154" s="12"/>
      <c r="B154" s="12"/>
      <c r="C154" s="12"/>
      <c r="D154" s="4"/>
      <c r="E154" s="4"/>
      <c r="F154" s="4"/>
      <c r="G154" s="63"/>
      <c r="H154" s="48" t="str">
        <f t="shared" si="3"/>
        <v/>
      </c>
      <c r="I154" s="65"/>
      <c r="J154" s="65"/>
    </row>
    <row r="155" spans="1:10" x14ac:dyDescent="0.25">
      <c r="A155" s="12"/>
      <c r="B155" s="12"/>
      <c r="C155" s="12"/>
      <c r="D155" s="4"/>
      <c r="E155" s="4"/>
      <c r="F155" s="4"/>
      <c r="G155" s="63"/>
      <c r="H155" s="48" t="str">
        <f t="shared" si="3"/>
        <v/>
      </c>
      <c r="I155" s="65"/>
      <c r="J155" s="65"/>
    </row>
    <row r="156" spans="1:10" x14ac:dyDescent="0.25">
      <c r="A156" s="12"/>
      <c r="B156" s="12"/>
      <c r="C156" s="12"/>
      <c r="D156" s="4"/>
      <c r="E156" s="4"/>
      <c r="F156" s="4"/>
      <c r="G156" s="63"/>
      <c r="H156" s="48" t="str">
        <f t="shared" si="3"/>
        <v/>
      </c>
      <c r="I156" s="65"/>
      <c r="J156" s="65"/>
    </row>
    <row r="157" spans="1:10" x14ac:dyDescent="0.25">
      <c r="A157" s="12"/>
      <c r="B157" s="12"/>
      <c r="C157" s="12"/>
      <c r="D157" s="4"/>
      <c r="E157" s="4"/>
      <c r="F157" s="4"/>
      <c r="G157" s="63"/>
      <c r="H157" s="48" t="str">
        <f t="shared" si="3"/>
        <v/>
      </c>
      <c r="I157" s="65"/>
      <c r="J157" s="65"/>
    </row>
    <row r="158" spans="1:10" x14ac:dyDescent="0.25">
      <c r="A158" s="12"/>
      <c r="B158" s="12"/>
      <c r="C158" s="12"/>
      <c r="D158" s="4"/>
      <c r="E158" s="4"/>
      <c r="F158" s="4"/>
      <c r="G158" s="63"/>
      <c r="H158" s="48" t="str">
        <f t="shared" si="3"/>
        <v/>
      </c>
      <c r="I158" s="65"/>
      <c r="J158" s="65"/>
    </row>
    <row r="159" spans="1:10" x14ac:dyDescent="0.25">
      <c r="A159" s="12"/>
      <c r="B159" s="12"/>
      <c r="C159" s="12"/>
      <c r="D159" s="4"/>
      <c r="E159" s="4"/>
      <c r="F159" s="4"/>
      <c r="G159" s="63"/>
      <c r="H159" s="48" t="str">
        <f t="shared" si="3"/>
        <v/>
      </c>
      <c r="I159" s="65"/>
      <c r="J159" s="65"/>
    </row>
    <row r="160" spans="1:10" x14ac:dyDescent="0.25">
      <c r="A160" s="12"/>
      <c r="B160" s="12"/>
      <c r="C160" s="12"/>
      <c r="D160" s="4"/>
      <c r="E160" s="4"/>
      <c r="F160" s="4"/>
      <c r="G160" s="63"/>
      <c r="H160" s="48" t="str">
        <f t="shared" si="3"/>
        <v/>
      </c>
      <c r="I160" s="65"/>
      <c r="J160" s="65"/>
    </row>
    <row r="161" spans="1:10" x14ac:dyDescent="0.25">
      <c r="A161" s="12"/>
      <c r="B161" s="12"/>
      <c r="C161" s="12"/>
      <c r="D161" s="4"/>
      <c r="E161" s="4"/>
      <c r="F161" s="4"/>
      <c r="G161" s="63"/>
      <c r="H161" s="48" t="str">
        <f t="shared" si="3"/>
        <v/>
      </c>
      <c r="I161" s="65"/>
      <c r="J161" s="65"/>
    </row>
    <row r="162" spans="1:10" x14ac:dyDescent="0.25">
      <c r="A162" s="12"/>
      <c r="B162" s="12"/>
      <c r="C162" s="12"/>
      <c r="D162" s="4"/>
      <c r="E162" s="4"/>
      <c r="F162" s="4"/>
      <c r="G162" s="63"/>
      <c r="H162" s="48" t="str">
        <f t="shared" si="3"/>
        <v/>
      </c>
      <c r="I162" s="65"/>
      <c r="J162" s="65"/>
    </row>
    <row r="163" spans="1:10" x14ac:dyDescent="0.25">
      <c r="A163" s="12"/>
      <c r="B163" s="12"/>
      <c r="C163" s="12"/>
      <c r="D163" s="4"/>
      <c r="E163" s="4"/>
      <c r="F163" s="4"/>
      <c r="G163" s="63"/>
      <c r="H163" s="48" t="str">
        <f t="shared" si="3"/>
        <v/>
      </c>
      <c r="I163" s="65"/>
      <c r="J163" s="65"/>
    </row>
    <row r="164" spans="1:10" x14ac:dyDescent="0.25">
      <c r="A164" s="12"/>
      <c r="B164" s="12"/>
      <c r="C164" s="12"/>
      <c r="D164" s="4"/>
      <c r="E164" s="4"/>
      <c r="F164" s="4"/>
      <c r="G164" s="63"/>
      <c r="H164" s="48" t="str">
        <f t="shared" si="3"/>
        <v/>
      </c>
      <c r="I164" s="65"/>
      <c r="J164" s="65"/>
    </row>
    <row r="165" spans="1:10" x14ac:dyDescent="0.25">
      <c r="A165" s="12"/>
      <c r="B165" s="12"/>
      <c r="C165" s="12"/>
      <c r="D165" s="4"/>
      <c r="E165" s="4"/>
      <c r="F165" s="4"/>
      <c r="G165" s="63"/>
      <c r="H165" s="48" t="str">
        <f t="shared" si="3"/>
        <v/>
      </c>
      <c r="I165" s="65"/>
      <c r="J165" s="65"/>
    </row>
    <row r="166" spans="1:10" x14ac:dyDescent="0.25">
      <c r="A166" s="12"/>
      <c r="B166" s="12"/>
      <c r="C166" s="12"/>
      <c r="D166" s="4"/>
      <c r="E166" s="4"/>
      <c r="F166" s="4"/>
      <c r="G166" s="63"/>
      <c r="H166" s="48" t="str">
        <f t="shared" si="3"/>
        <v/>
      </c>
      <c r="I166" s="65"/>
      <c r="J166" s="65"/>
    </row>
    <row r="167" spans="1:10" x14ac:dyDescent="0.25">
      <c r="A167" s="12"/>
      <c r="B167" s="12"/>
      <c r="C167" s="12"/>
      <c r="D167" s="4"/>
      <c r="E167" s="4"/>
      <c r="F167" s="4"/>
      <c r="G167" s="63"/>
      <c r="H167" s="48" t="str">
        <f t="shared" si="3"/>
        <v/>
      </c>
      <c r="I167" s="65"/>
      <c r="J167" s="65"/>
    </row>
    <row r="168" spans="1:10" x14ac:dyDescent="0.25">
      <c r="A168" s="12"/>
      <c r="B168" s="12"/>
      <c r="C168" s="12"/>
      <c r="D168" s="4"/>
      <c r="E168" s="4"/>
      <c r="F168" s="4"/>
      <c r="G168" s="63"/>
      <c r="H168" s="48" t="str">
        <f t="shared" si="3"/>
        <v/>
      </c>
      <c r="I168" s="65"/>
      <c r="J168" s="65"/>
    </row>
    <row r="169" spans="1:10" x14ac:dyDescent="0.25">
      <c r="A169" s="12"/>
      <c r="B169" s="12"/>
      <c r="C169" s="12"/>
      <c r="D169" s="4"/>
      <c r="E169" s="4"/>
      <c r="F169" s="4"/>
      <c r="G169" s="63"/>
      <c r="H169" s="48" t="str">
        <f t="shared" si="3"/>
        <v/>
      </c>
      <c r="I169" s="65"/>
      <c r="J169" s="65"/>
    </row>
    <row r="170" spans="1:10" x14ac:dyDescent="0.25">
      <c r="A170" s="12"/>
      <c r="B170" s="12"/>
      <c r="C170" s="12"/>
      <c r="D170" s="4"/>
      <c r="E170" s="4"/>
      <c r="F170" s="4"/>
      <c r="G170" s="63"/>
      <c r="H170" s="48" t="str">
        <f t="shared" si="3"/>
        <v/>
      </c>
      <c r="I170" s="65"/>
      <c r="J170" s="65"/>
    </row>
    <row r="171" spans="1:10" x14ac:dyDescent="0.25">
      <c r="A171" s="12"/>
      <c r="B171" s="12"/>
      <c r="C171" s="12"/>
      <c r="D171" s="4"/>
      <c r="E171" s="4"/>
      <c r="F171" s="4"/>
      <c r="G171" s="63"/>
      <c r="H171" s="48" t="str">
        <f t="shared" si="3"/>
        <v/>
      </c>
      <c r="I171" s="65"/>
      <c r="J171" s="65"/>
    </row>
    <row r="172" spans="1:10" x14ac:dyDescent="0.25">
      <c r="A172" s="12"/>
      <c r="B172" s="12"/>
      <c r="C172" s="12"/>
      <c r="D172" s="4"/>
      <c r="E172" s="4"/>
      <c r="F172" s="4"/>
      <c r="G172" s="63"/>
      <c r="H172" s="48" t="str">
        <f t="shared" si="3"/>
        <v/>
      </c>
      <c r="I172" s="65"/>
      <c r="J172" s="65"/>
    </row>
    <row r="173" spans="1:10" x14ac:dyDescent="0.25">
      <c r="A173" s="12"/>
      <c r="B173" s="12"/>
      <c r="C173" s="12"/>
      <c r="D173" s="4"/>
      <c r="E173" s="4"/>
      <c r="F173" s="4"/>
      <c r="G173" s="63"/>
      <c r="H173" s="48" t="str">
        <f t="shared" si="3"/>
        <v/>
      </c>
      <c r="I173" s="65"/>
      <c r="J173" s="65"/>
    </row>
    <row r="174" spans="1:10" x14ac:dyDescent="0.25">
      <c r="A174" s="12"/>
      <c r="B174" s="12"/>
      <c r="C174" s="12"/>
      <c r="D174" s="4"/>
      <c r="E174" s="4"/>
      <c r="F174" s="4"/>
      <c r="G174" s="63"/>
      <c r="H174" s="48" t="str">
        <f t="shared" si="3"/>
        <v/>
      </c>
      <c r="I174" s="65"/>
      <c r="J174" s="65"/>
    </row>
    <row r="175" spans="1:10" x14ac:dyDescent="0.25">
      <c r="A175" s="12"/>
      <c r="B175" s="12"/>
      <c r="C175" s="12"/>
      <c r="D175" s="4"/>
      <c r="E175" s="4"/>
      <c r="F175" s="4"/>
      <c r="G175" s="63"/>
      <c r="H175" s="48" t="str">
        <f t="shared" si="3"/>
        <v/>
      </c>
      <c r="I175" s="65"/>
      <c r="J175" s="65"/>
    </row>
    <row r="176" spans="1:10" x14ac:dyDescent="0.25">
      <c r="A176" s="12"/>
      <c r="B176" s="12"/>
      <c r="C176" s="12"/>
      <c r="D176" s="4"/>
      <c r="E176" s="4"/>
      <c r="F176" s="4"/>
      <c r="G176" s="63"/>
      <c r="H176" s="48" t="str">
        <f t="shared" si="3"/>
        <v/>
      </c>
      <c r="I176" s="65"/>
      <c r="J176" s="65"/>
    </row>
    <row r="177" spans="1:10" x14ac:dyDescent="0.25">
      <c r="A177" s="12"/>
      <c r="B177" s="12"/>
      <c r="C177" s="12"/>
      <c r="D177" s="4"/>
      <c r="E177" s="4"/>
      <c r="F177" s="4"/>
      <c r="G177" s="63"/>
      <c r="H177" s="48" t="str">
        <f t="shared" si="3"/>
        <v/>
      </c>
      <c r="I177" s="65"/>
      <c r="J177" s="65"/>
    </row>
    <row r="178" spans="1:10" x14ac:dyDescent="0.25">
      <c r="A178" s="12"/>
      <c r="B178" s="12"/>
      <c r="C178" s="12"/>
      <c r="D178" s="4"/>
      <c r="E178" s="4"/>
      <c r="F178" s="4"/>
      <c r="G178" s="63"/>
      <c r="H178" s="48" t="str">
        <f t="shared" si="3"/>
        <v/>
      </c>
      <c r="I178" s="65"/>
      <c r="J178" s="65"/>
    </row>
    <row r="179" spans="1:10" x14ac:dyDescent="0.25">
      <c r="A179" s="12"/>
      <c r="B179" s="12"/>
      <c r="C179" s="12"/>
      <c r="D179" s="4"/>
      <c r="E179" s="4"/>
      <c r="F179" s="4"/>
      <c r="G179" s="63"/>
      <c r="H179" s="48" t="str">
        <f t="shared" si="3"/>
        <v/>
      </c>
      <c r="I179" s="65"/>
      <c r="J179" s="65"/>
    </row>
    <row r="180" spans="1:10" x14ac:dyDescent="0.25">
      <c r="A180" s="12"/>
      <c r="B180" s="12"/>
      <c r="C180" s="12"/>
      <c r="D180" s="4"/>
      <c r="E180" s="4"/>
      <c r="F180" s="4"/>
      <c r="G180" s="63"/>
      <c r="H180" s="48" t="str">
        <f t="shared" si="3"/>
        <v/>
      </c>
      <c r="I180" s="65"/>
      <c r="J180" s="65"/>
    </row>
    <row r="181" spans="1:10" x14ac:dyDescent="0.25">
      <c r="A181" s="12"/>
      <c r="B181" s="12"/>
      <c r="C181" s="12"/>
      <c r="D181" s="4"/>
      <c r="E181" s="4"/>
      <c r="F181" s="4"/>
      <c r="G181" s="63"/>
      <c r="H181" s="48" t="str">
        <f t="shared" si="3"/>
        <v/>
      </c>
      <c r="I181" s="65"/>
      <c r="J181" s="65"/>
    </row>
    <row r="182" spans="1:10" x14ac:dyDescent="0.25">
      <c r="A182" s="12"/>
      <c r="B182" s="12"/>
      <c r="C182" s="12"/>
      <c r="D182" s="4"/>
      <c r="E182" s="4"/>
      <c r="F182" s="4"/>
      <c r="G182" s="63"/>
      <c r="H182" s="48" t="str">
        <f t="shared" si="3"/>
        <v/>
      </c>
      <c r="I182" s="65"/>
      <c r="J182" s="65"/>
    </row>
    <row r="183" spans="1:10" x14ac:dyDescent="0.25">
      <c r="A183" s="12"/>
      <c r="B183" s="12"/>
      <c r="C183" s="12"/>
      <c r="D183" s="4"/>
      <c r="E183" s="4"/>
      <c r="F183" s="4"/>
      <c r="G183" s="63"/>
      <c r="H183" s="48" t="str">
        <f t="shared" si="3"/>
        <v/>
      </c>
      <c r="I183" s="65"/>
      <c r="J183" s="65"/>
    </row>
    <row r="184" spans="1:10" x14ac:dyDescent="0.25">
      <c r="A184" s="12"/>
      <c r="B184" s="12"/>
      <c r="C184" s="12"/>
      <c r="D184" s="4"/>
      <c r="E184" s="4"/>
      <c r="F184" s="4"/>
      <c r="G184" s="63"/>
      <c r="H184" s="48" t="str">
        <f t="shared" si="3"/>
        <v/>
      </c>
      <c r="I184" s="65"/>
      <c r="J184" s="65"/>
    </row>
    <row r="185" spans="1:10" x14ac:dyDescent="0.25">
      <c r="A185" s="12"/>
      <c r="B185" s="12"/>
      <c r="C185" s="12"/>
      <c r="D185" s="4"/>
      <c r="E185" s="4"/>
      <c r="F185" s="4"/>
      <c r="G185" s="63"/>
      <c r="H185" s="48" t="str">
        <f t="shared" si="3"/>
        <v/>
      </c>
      <c r="I185" s="65"/>
      <c r="J185" s="65"/>
    </row>
    <row r="186" spans="1:10" x14ac:dyDescent="0.25">
      <c r="A186" s="12"/>
      <c r="B186" s="12"/>
      <c r="C186" s="12"/>
      <c r="D186" s="4"/>
      <c r="E186" s="4"/>
      <c r="F186" s="4"/>
      <c r="G186" s="63"/>
      <c r="H186" s="48" t="str">
        <f t="shared" si="3"/>
        <v/>
      </c>
      <c r="I186" s="65"/>
      <c r="J186" s="65"/>
    </row>
    <row r="187" spans="1:10" x14ac:dyDescent="0.25">
      <c r="A187" s="12"/>
      <c r="B187" s="12"/>
      <c r="C187" s="12"/>
      <c r="D187" s="4"/>
      <c r="E187" s="4"/>
      <c r="F187" s="4"/>
      <c r="G187" s="63"/>
      <c r="H187" s="48" t="str">
        <f t="shared" si="3"/>
        <v/>
      </c>
      <c r="I187" s="65"/>
      <c r="J187" s="65"/>
    </row>
    <row r="188" spans="1:10" x14ac:dyDescent="0.25">
      <c r="A188" s="12"/>
      <c r="B188" s="12"/>
      <c r="C188" s="12"/>
      <c r="D188" s="4"/>
      <c r="E188" s="4"/>
      <c r="F188" s="4"/>
      <c r="G188" s="63"/>
      <c r="H188" s="48" t="str">
        <f t="shared" si="3"/>
        <v/>
      </c>
      <c r="I188" s="65"/>
      <c r="J188" s="65"/>
    </row>
    <row r="189" spans="1:10" x14ac:dyDescent="0.25">
      <c r="A189" s="12"/>
      <c r="B189" s="12"/>
      <c r="C189" s="12"/>
      <c r="D189" s="4"/>
      <c r="E189" s="4"/>
      <c r="F189" s="4"/>
      <c r="G189" s="63"/>
      <c r="H189" s="48" t="str">
        <f t="shared" si="3"/>
        <v/>
      </c>
      <c r="I189" s="65"/>
      <c r="J189" s="65"/>
    </row>
    <row r="190" spans="1:10" x14ac:dyDescent="0.25">
      <c r="A190" s="12"/>
      <c r="B190" s="12"/>
      <c r="C190" s="12"/>
      <c r="D190" s="4"/>
      <c r="E190" s="4"/>
      <c r="F190" s="4"/>
      <c r="G190" s="63"/>
      <c r="H190" s="48" t="str">
        <f t="shared" si="3"/>
        <v/>
      </c>
      <c r="I190" s="65"/>
      <c r="J190" s="65"/>
    </row>
    <row r="191" spans="1:10" x14ac:dyDescent="0.25">
      <c r="A191" s="12"/>
      <c r="B191" s="12"/>
      <c r="C191" s="12"/>
      <c r="D191" s="4"/>
      <c r="E191" s="4"/>
      <c r="F191" s="4"/>
      <c r="G191" s="63"/>
      <c r="H191" s="48" t="str">
        <f t="shared" si="3"/>
        <v/>
      </c>
      <c r="I191" s="65"/>
      <c r="J191" s="65"/>
    </row>
    <row r="192" spans="1:10" x14ac:dyDescent="0.25">
      <c r="A192" s="12"/>
      <c r="B192" s="12"/>
      <c r="C192" s="12"/>
      <c r="D192" s="4"/>
      <c r="E192" s="4"/>
      <c r="F192" s="4"/>
      <c r="G192" s="63"/>
      <c r="H192" s="48" t="str">
        <f t="shared" si="3"/>
        <v/>
      </c>
      <c r="I192" s="65"/>
      <c r="J192" s="65"/>
    </row>
    <row r="193" spans="1:10" x14ac:dyDescent="0.25">
      <c r="A193" s="12"/>
      <c r="B193" s="12"/>
      <c r="C193" s="12"/>
      <c r="D193" s="4"/>
      <c r="E193" s="4"/>
      <c r="F193" s="4"/>
      <c r="G193" s="63"/>
      <c r="H193" s="48" t="str">
        <f t="shared" si="3"/>
        <v/>
      </c>
      <c r="I193" s="65"/>
      <c r="J193" s="65"/>
    </row>
    <row r="194" spans="1:10" x14ac:dyDescent="0.25">
      <c r="A194" s="12"/>
      <c r="B194" s="12"/>
      <c r="C194" s="12"/>
      <c r="D194" s="4"/>
      <c r="E194" s="4"/>
      <c r="F194" s="4"/>
      <c r="G194" s="63"/>
      <c r="H194" s="48" t="str">
        <f t="shared" si="3"/>
        <v/>
      </c>
      <c r="I194" s="65"/>
      <c r="J194" s="65"/>
    </row>
    <row r="195" spans="1:10" x14ac:dyDescent="0.25">
      <c r="A195" s="12"/>
      <c r="B195" s="12"/>
      <c r="C195" s="12"/>
      <c r="D195" s="4"/>
      <c r="E195" s="4"/>
      <c r="F195" s="4"/>
      <c r="G195" s="63"/>
      <c r="H195" s="48" t="str">
        <f t="shared" si="3"/>
        <v/>
      </c>
      <c r="I195" s="65"/>
      <c r="J195" s="65"/>
    </row>
    <row r="196" spans="1:10" x14ac:dyDescent="0.25">
      <c r="A196" s="12"/>
      <c r="B196" s="12"/>
      <c r="C196" s="12"/>
      <c r="D196" s="4"/>
      <c r="E196" s="4"/>
      <c r="F196" s="4"/>
      <c r="G196" s="63"/>
      <c r="H196" s="48" t="str">
        <f t="shared" si="3"/>
        <v/>
      </c>
      <c r="I196" s="65"/>
      <c r="J196" s="65"/>
    </row>
    <row r="197" spans="1:10" x14ac:dyDescent="0.25">
      <c r="A197" s="12"/>
      <c r="B197" s="12"/>
      <c r="C197" s="12"/>
      <c r="D197" s="4"/>
      <c r="E197" s="4"/>
      <c r="F197" s="4"/>
      <c r="G197" s="63"/>
      <c r="H197" s="48" t="str">
        <f t="shared" si="3"/>
        <v/>
      </c>
      <c r="I197" s="65"/>
      <c r="J197" s="65"/>
    </row>
    <row r="198" spans="1:10" x14ac:dyDescent="0.25">
      <c r="A198" s="12"/>
      <c r="B198" s="12"/>
      <c r="C198" s="12"/>
      <c r="D198" s="4"/>
      <c r="E198" s="4"/>
      <c r="F198" s="4"/>
      <c r="G198" s="63"/>
      <c r="H198" s="48" t="str">
        <f t="shared" si="3"/>
        <v/>
      </c>
      <c r="I198" s="65"/>
      <c r="J198" s="65"/>
    </row>
    <row r="199" spans="1:10" x14ac:dyDescent="0.25">
      <c r="A199" s="12"/>
      <c r="B199" s="12"/>
      <c r="C199" s="12"/>
      <c r="D199" s="4"/>
      <c r="E199" s="4"/>
      <c r="F199" s="4"/>
      <c r="G199" s="63"/>
      <c r="H199" s="48" t="str">
        <f t="shared" si="3"/>
        <v/>
      </c>
      <c r="I199" s="65"/>
      <c r="J199" s="65"/>
    </row>
    <row r="200" spans="1:10" x14ac:dyDescent="0.25">
      <c r="A200" s="12"/>
      <c r="B200" s="12"/>
      <c r="C200" s="12"/>
      <c r="D200" s="4"/>
      <c r="E200" s="4"/>
      <c r="F200" s="4"/>
      <c r="G200" s="63"/>
      <c r="H200" s="48" t="str">
        <f t="shared" si="3"/>
        <v/>
      </c>
      <c r="I200" s="65"/>
      <c r="J200" s="65"/>
    </row>
    <row r="201" spans="1:10" x14ac:dyDescent="0.25">
      <c r="A201" s="12"/>
      <c r="B201" s="12"/>
      <c r="C201" s="12"/>
      <c r="D201" s="4"/>
      <c r="E201" s="4"/>
      <c r="F201" s="4"/>
      <c r="G201" s="63"/>
      <c r="H201" s="48" t="str">
        <f t="shared" si="3"/>
        <v/>
      </c>
      <c r="I201" s="65"/>
      <c r="J201" s="65"/>
    </row>
    <row r="202" spans="1:10" x14ac:dyDescent="0.25">
      <c r="A202" s="12"/>
      <c r="B202" s="12"/>
      <c r="C202" s="12"/>
      <c r="D202" s="4"/>
      <c r="E202" s="4"/>
      <c r="F202" s="4"/>
      <c r="G202" s="63"/>
      <c r="H202" s="48" t="str">
        <f t="shared" si="3"/>
        <v/>
      </c>
      <c r="I202" s="65"/>
      <c r="J202" s="65"/>
    </row>
    <row r="203" spans="1:10" x14ac:dyDescent="0.25">
      <c r="A203" s="12"/>
      <c r="B203" s="12"/>
      <c r="C203" s="12"/>
      <c r="D203" s="4"/>
      <c r="E203" s="4"/>
      <c r="F203" s="4"/>
      <c r="G203" s="63"/>
      <c r="H203" s="48" t="str">
        <f t="shared" si="3"/>
        <v/>
      </c>
      <c r="I203" s="65"/>
      <c r="J203" s="65"/>
    </row>
    <row r="204" spans="1:10" x14ac:dyDescent="0.25">
      <c r="A204" s="12"/>
      <c r="B204" s="12"/>
      <c r="C204" s="12"/>
      <c r="D204" s="4"/>
      <c r="E204" s="4"/>
      <c r="F204" s="4"/>
      <c r="G204" s="63"/>
      <c r="H204" s="48" t="str">
        <f t="shared" si="3"/>
        <v/>
      </c>
      <c r="I204" s="65"/>
      <c r="J204" s="65"/>
    </row>
    <row r="205" spans="1:10" x14ac:dyDescent="0.25">
      <c r="A205" s="12"/>
      <c r="B205" s="12"/>
      <c r="C205" s="12"/>
      <c r="D205" s="4"/>
      <c r="E205" s="4"/>
      <c r="F205" s="4"/>
      <c r="G205" s="63"/>
      <c r="H205" s="48" t="str">
        <f t="shared" si="3"/>
        <v/>
      </c>
      <c r="I205" s="65"/>
      <c r="J205" s="65"/>
    </row>
    <row r="206" spans="1:10" x14ac:dyDescent="0.25">
      <c r="A206" s="12"/>
      <c r="B206" s="12"/>
      <c r="C206" s="12"/>
      <c r="D206" s="4"/>
      <c r="E206" s="4"/>
      <c r="F206" s="4"/>
      <c r="G206" s="63"/>
      <c r="H206" s="48" t="str">
        <f t="shared" si="3"/>
        <v/>
      </c>
      <c r="I206" s="65"/>
      <c r="J206" s="65"/>
    </row>
    <row r="207" spans="1:10" x14ac:dyDescent="0.25">
      <c r="A207" s="12"/>
      <c r="B207" s="12"/>
      <c r="C207" s="12"/>
      <c r="D207" s="4"/>
      <c r="E207" s="4"/>
      <c r="F207" s="4"/>
      <c r="G207" s="63"/>
      <c r="H207" s="48" t="str">
        <f t="shared" si="3"/>
        <v/>
      </c>
      <c r="I207" s="65"/>
      <c r="J207" s="65"/>
    </row>
    <row r="208" spans="1:10" x14ac:dyDescent="0.25">
      <c r="A208" s="12"/>
      <c r="B208" s="12"/>
      <c r="C208" s="12"/>
      <c r="D208" s="4"/>
      <c r="E208" s="4"/>
      <c r="F208" s="4"/>
      <c r="G208" s="63"/>
      <c r="H208" s="48" t="str">
        <f t="shared" si="3"/>
        <v/>
      </c>
      <c r="I208" s="65"/>
      <c r="J208" s="65"/>
    </row>
    <row r="209" spans="1:10" x14ac:dyDescent="0.25">
      <c r="A209" s="12"/>
      <c r="B209" s="12"/>
      <c r="C209" s="12"/>
      <c r="D209" s="4"/>
      <c r="E209" s="4"/>
      <c r="F209" s="4"/>
      <c r="G209" s="63"/>
      <c r="H209" s="48" t="str">
        <f t="shared" si="3"/>
        <v/>
      </c>
      <c r="I209" s="65"/>
      <c r="J209" s="65"/>
    </row>
    <row r="210" spans="1:10" x14ac:dyDescent="0.25">
      <c r="A210" s="12"/>
      <c r="B210" s="12"/>
      <c r="C210" s="12"/>
      <c r="D210" s="4"/>
      <c r="E210" s="4"/>
      <c r="F210" s="4"/>
      <c r="G210" s="63"/>
      <c r="H210" s="48" t="str">
        <f t="shared" si="3"/>
        <v/>
      </c>
      <c r="I210" s="65"/>
      <c r="J210" s="65"/>
    </row>
    <row r="211" spans="1:10" x14ac:dyDescent="0.25">
      <c r="A211" s="12"/>
      <c r="B211" s="12"/>
      <c r="C211" s="12"/>
      <c r="D211" s="4"/>
      <c r="E211" s="4"/>
      <c r="F211" s="4"/>
      <c r="G211" s="63"/>
      <c r="H211" s="48" t="str">
        <f t="shared" si="3"/>
        <v/>
      </c>
      <c r="I211" s="65"/>
      <c r="J211" s="65"/>
    </row>
    <row r="212" spans="1:10" x14ac:dyDescent="0.25">
      <c r="A212" s="12"/>
      <c r="B212" s="12"/>
      <c r="C212" s="12"/>
      <c r="D212" s="4"/>
      <c r="E212" s="4"/>
      <c r="F212" s="4"/>
      <c r="G212" s="63"/>
      <c r="H212" s="48" t="str">
        <f t="shared" si="3"/>
        <v/>
      </c>
      <c r="I212" s="65"/>
      <c r="J212" s="65"/>
    </row>
    <row r="213" spans="1:10" x14ac:dyDescent="0.25">
      <c r="A213" s="12"/>
      <c r="B213" s="12"/>
      <c r="C213" s="12"/>
      <c r="D213" s="4"/>
      <c r="E213" s="4"/>
      <c r="F213" s="4"/>
      <c r="G213" s="63"/>
      <c r="H213" s="48" t="str">
        <f t="shared" si="3"/>
        <v/>
      </c>
      <c r="I213" s="65"/>
      <c r="J213" s="65"/>
    </row>
    <row r="214" spans="1:10" x14ac:dyDescent="0.25">
      <c r="A214" s="12"/>
      <c r="B214" s="12"/>
      <c r="C214" s="12"/>
      <c r="D214" s="4"/>
      <c r="E214" s="4"/>
      <c r="F214" s="4"/>
      <c r="G214" s="63"/>
      <c r="H214" s="48" t="str">
        <f t="shared" si="3"/>
        <v/>
      </c>
      <c r="I214" s="65"/>
      <c r="J214" s="65"/>
    </row>
    <row r="215" spans="1:10" x14ac:dyDescent="0.25">
      <c r="A215" s="12"/>
      <c r="B215" s="12"/>
      <c r="C215" s="12"/>
      <c r="D215" s="4"/>
      <c r="E215" s="4"/>
      <c r="F215" s="4"/>
      <c r="G215" s="63"/>
      <c r="H215" s="48" t="str">
        <f t="shared" si="3"/>
        <v/>
      </c>
      <c r="I215" s="65"/>
      <c r="J215" s="65"/>
    </row>
    <row r="216" spans="1:10" x14ac:dyDescent="0.25">
      <c r="A216" s="12"/>
      <c r="B216" s="12"/>
      <c r="C216" s="12"/>
      <c r="D216" s="4"/>
      <c r="E216" s="4"/>
      <c r="F216" s="4"/>
      <c r="G216" s="63"/>
      <c r="H216" s="48" t="str">
        <f t="shared" si="3"/>
        <v/>
      </c>
      <c r="I216" s="65"/>
      <c r="J216" s="65"/>
    </row>
    <row r="217" spans="1:10" x14ac:dyDescent="0.25">
      <c r="A217" s="12"/>
      <c r="B217" s="12"/>
      <c r="C217" s="12"/>
      <c r="D217" s="4"/>
      <c r="E217" s="4"/>
      <c r="F217" s="4"/>
      <c r="G217" s="63"/>
      <c r="H217" s="48" t="str">
        <f t="shared" ref="H217:H280" si="4">IF(ISBLANK(G217),"",G217-F217)</f>
        <v/>
      </c>
      <c r="I217" s="65"/>
      <c r="J217" s="65"/>
    </row>
    <row r="218" spans="1:10" x14ac:dyDescent="0.25">
      <c r="A218" s="12"/>
      <c r="B218" s="12"/>
      <c r="C218" s="12"/>
      <c r="D218" s="4"/>
      <c r="E218" s="4"/>
      <c r="F218" s="4"/>
      <c r="G218" s="63"/>
      <c r="H218" s="48" t="str">
        <f t="shared" si="4"/>
        <v/>
      </c>
      <c r="I218" s="65"/>
      <c r="J218" s="65"/>
    </row>
    <row r="219" spans="1:10" x14ac:dyDescent="0.25">
      <c r="A219" s="12"/>
      <c r="B219" s="12"/>
      <c r="C219" s="12"/>
      <c r="D219" s="4"/>
      <c r="E219" s="4"/>
      <c r="F219" s="4"/>
      <c r="G219" s="63"/>
      <c r="H219" s="48" t="str">
        <f t="shared" si="4"/>
        <v/>
      </c>
      <c r="I219" s="65"/>
      <c r="J219" s="65"/>
    </row>
    <row r="220" spans="1:10" x14ac:dyDescent="0.25">
      <c r="A220" s="12"/>
      <c r="B220" s="12"/>
      <c r="C220" s="12"/>
      <c r="D220" s="4"/>
      <c r="E220" s="4"/>
      <c r="F220" s="4"/>
      <c r="G220" s="63"/>
      <c r="H220" s="48" t="str">
        <f t="shared" si="4"/>
        <v/>
      </c>
      <c r="I220" s="65"/>
      <c r="J220" s="65"/>
    </row>
    <row r="221" spans="1:10" x14ac:dyDescent="0.25">
      <c r="A221" s="12"/>
      <c r="B221" s="12"/>
      <c r="C221" s="12"/>
      <c r="D221" s="4"/>
      <c r="E221" s="4"/>
      <c r="F221" s="4"/>
      <c r="G221" s="63"/>
      <c r="H221" s="48" t="str">
        <f t="shared" si="4"/>
        <v/>
      </c>
      <c r="I221" s="65"/>
      <c r="J221" s="65"/>
    </row>
    <row r="222" spans="1:10" x14ac:dyDescent="0.25">
      <c r="A222" s="12"/>
      <c r="B222" s="12"/>
      <c r="C222" s="12"/>
      <c r="D222" s="4"/>
      <c r="E222" s="4"/>
      <c r="F222" s="4"/>
      <c r="G222" s="63"/>
      <c r="H222" s="48" t="str">
        <f t="shared" si="4"/>
        <v/>
      </c>
      <c r="I222" s="65"/>
      <c r="J222" s="65"/>
    </row>
    <row r="223" spans="1:10" x14ac:dyDescent="0.25">
      <c r="A223" s="12"/>
      <c r="B223" s="12"/>
      <c r="C223" s="12"/>
      <c r="D223" s="4"/>
      <c r="E223" s="4"/>
      <c r="F223" s="4"/>
      <c r="G223" s="63"/>
      <c r="H223" s="48" t="str">
        <f t="shared" si="4"/>
        <v/>
      </c>
      <c r="I223" s="65"/>
      <c r="J223" s="65"/>
    </row>
    <row r="224" spans="1:10" x14ac:dyDescent="0.25">
      <c r="A224" s="12"/>
      <c r="B224" s="12"/>
      <c r="C224" s="12"/>
      <c r="D224" s="4"/>
      <c r="E224" s="4"/>
      <c r="F224" s="4"/>
      <c r="G224" s="63"/>
      <c r="H224" s="48" t="str">
        <f t="shared" si="4"/>
        <v/>
      </c>
      <c r="I224" s="65"/>
      <c r="J224" s="65"/>
    </row>
    <row r="225" spans="1:10" x14ac:dyDescent="0.25">
      <c r="A225" s="12"/>
      <c r="B225" s="12"/>
      <c r="C225" s="12"/>
      <c r="D225" s="4"/>
      <c r="E225" s="4"/>
      <c r="F225" s="4"/>
      <c r="G225" s="63"/>
      <c r="H225" s="48" t="str">
        <f t="shared" si="4"/>
        <v/>
      </c>
      <c r="I225" s="65"/>
      <c r="J225" s="65"/>
    </row>
    <row r="226" spans="1:10" x14ac:dyDescent="0.25">
      <c r="A226" s="12"/>
      <c r="B226" s="12"/>
      <c r="C226" s="12"/>
      <c r="D226" s="4"/>
      <c r="E226" s="4"/>
      <c r="F226" s="4"/>
      <c r="G226" s="63"/>
      <c r="H226" s="48" t="str">
        <f t="shared" si="4"/>
        <v/>
      </c>
      <c r="I226" s="65"/>
      <c r="J226" s="65"/>
    </row>
    <row r="227" spans="1:10" x14ac:dyDescent="0.25">
      <c r="A227" s="12"/>
      <c r="B227" s="12"/>
      <c r="C227" s="12"/>
      <c r="D227" s="4"/>
      <c r="E227" s="4"/>
      <c r="F227" s="4"/>
      <c r="G227" s="63"/>
      <c r="H227" s="48" t="str">
        <f t="shared" si="4"/>
        <v/>
      </c>
      <c r="I227" s="65"/>
      <c r="J227" s="65"/>
    </row>
    <row r="228" spans="1:10" x14ac:dyDescent="0.25">
      <c r="A228" s="12"/>
      <c r="B228" s="12"/>
      <c r="C228" s="12"/>
      <c r="D228" s="4"/>
      <c r="E228" s="4"/>
      <c r="F228" s="4"/>
      <c r="G228" s="63"/>
      <c r="H228" s="48" t="str">
        <f t="shared" si="4"/>
        <v/>
      </c>
      <c r="I228" s="65"/>
      <c r="J228" s="65"/>
    </row>
    <row r="229" spans="1:10" x14ac:dyDescent="0.25">
      <c r="A229" s="12"/>
      <c r="B229" s="12"/>
      <c r="C229" s="12"/>
      <c r="D229" s="4"/>
      <c r="E229" s="4"/>
      <c r="F229" s="4"/>
      <c r="G229" s="63"/>
      <c r="H229" s="48" t="str">
        <f t="shared" si="4"/>
        <v/>
      </c>
      <c r="I229" s="65"/>
      <c r="J229" s="65"/>
    </row>
    <row r="230" spans="1:10" x14ac:dyDescent="0.25">
      <c r="A230" s="12"/>
      <c r="B230" s="12"/>
      <c r="C230" s="12"/>
      <c r="D230" s="4"/>
      <c r="E230" s="4"/>
      <c r="F230" s="4"/>
      <c r="G230" s="63"/>
      <c r="H230" s="48" t="str">
        <f t="shared" si="4"/>
        <v/>
      </c>
      <c r="I230" s="65"/>
      <c r="J230" s="65"/>
    </row>
    <row r="231" spans="1:10" x14ac:dyDescent="0.25">
      <c r="A231" s="12"/>
      <c r="B231" s="12"/>
      <c r="C231" s="12"/>
      <c r="D231" s="4"/>
      <c r="E231" s="4"/>
      <c r="F231" s="4"/>
      <c r="G231" s="63"/>
      <c r="H231" s="48" t="str">
        <f t="shared" si="4"/>
        <v/>
      </c>
      <c r="I231" s="65"/>
      <c r="J231" s="65"/>
    </row>
    <row r="232" spans="1:10" x14ac:dyDescent="0.25">
      <c r="A232" s="12"/>
      <c r="B232" s="12"/>
      <c r="C232" s="12"/>
      <c r="D232" s="4"/>
      <c r="E232" s="4"/>
      <c r="F232" s="4"/>
      <c r="G232" s="63"/>
      <c r="H232" s="48" t="str">
        <f t="shared" si="4"/>
        <v/>
      </c>
      <c r="I232" s="65"/>
      <c r="J232" s="65"/>
    </row>
    <row r="233" spans="1:10" x14ac:dyDescent="0.25">
      <c r="A233" s="12"/>
      <c r="B233" s="12"/>
      <c r="C233" s="12"/>
      <c r="D233" s="4"/>
      <c r="E233" s="4"/>
      <c r="F233" s="4"/>
      <c r="G233" s="63"/>
      <c r="H233" s="48" t="str">
        <f t="shared" si="4"/>
        <v/>
      </c>
      <c r="I233" s="65"/>
      <c r="J233" s="65"/>
    </row>
    <row r="234" spans="1:10" x14ac:dyDescent="0.25">
      <c r="A234" s="12"/>
      <c r="B234" s="12"/>
      <c r="C234" s="12"/>
      <c r="D234" s="4"/>
      <c r="E234" s="4"/>
      <c r="F234" s="4"/>
      <c r="G234" s="63"/>
      <c r="H234" s="48" t="str">
        <f t="shared" si="4"/>
        <v/>
      </c>
      <c r="I234" s="65"/>
      <c r="J234" s="65"/>
    </row>
    <row r="235" spans="1:10" x14ac:dyDescent="0.25">
      <c r="A235" s="12"/>
      <c r="B235" s="12"/>
      <c r="C235" s="12"/>
      <c r="D235" s="4"/>
      <c r="E235" s="4"/>
      <c r="F235" s="4"/>
      <c r="G235" s="63"/>
      <c r="H235" s="48" t="str">
        <f t="shared" si="4"/>
        <v/>
      </c>
      <c r="I235" s="65"/>
      <c r="J235" s="65"/>
    </row>
    <row r="236" spans="1:10" x14ac:dyDescent="0.25">
      <c r="A236" s="12"/>
      <c r="B236" s="12"/>
      <c r="C236" s="12"/>
      <c r="D236" s="4"/>
      <c r="E236" s="4"/>
      <c r="F236" s="4"/>
      <c r="G236" s="63"/>
      <c r="H236" s="48" t="str">
        <f t="shared" si="4"/>
        <v/>
      </c>
      <c r="I236" s="65"/>
      <c r="J236" s="65"/>
    </row>
    <row r="237" spans="1:10" x14ac:dyDescent="0.25">
      <c r="A237" s="12"/>
      <c r="B237" s="12"/>
      <c r="C237" s="12"/>
      <c r="D237" s="4"/>
      <c r="E237" s="4"/>
      <c r="F237" s="4"/>
      <c r="G237" s="63"/>
      <c r="H237" s="48" t="str">
        <f t="shared" si="4"/>
        <v/>
      </c>
      <c r="I237" s="65"/>
      <c r="J237" s="65"/>
    </row>
    <row r="238" spans="1:10" x14ac:dyDescent="0.25">
      <c r="A238" s="12"/>
      <c r="B238" s="12"/>
      <c r="C238" s="12"/>
      <c r="D238" s="4"/>
      <c r="E238" s="4"/>
      <c r="F238" s="4"/>
      <c r="G238" s="63"/>
      <c r="H238" s="48" t="str">
        <f t="shared" si="4"/>
        <v/>
      </c>
      <c r="I238" s="65"/>
      <c r="J238" s="65"/>
    </row>
    <row r="239" spans="1:10" x14ac:dyDescent="0.25">
      <c r="A239" s="12"/>
      <c r="B239" s="12"/>
      <c r="C239" s="12"/>
      <c r="D239" s="4"/>
      <c r="E239" s="4"/>
      <c r="F239" s="4"/>
      <c r="G239" s="63"/>
      <c r="H239" s="48" t="str">
        <f t="shared" si="4"/>
        <v/>
      </c>
      <c r="I239" s="65"/>
      <c r="J239" s="65"/>
    </row>
    <row r="240" spans="1:10" x14ac:dyDescent="0.25">
      <c r="A240" s="12"/>
      <c r="B240" s="12"/>
      <c r="C240" s="12"/>
      <c r="D240" s="4"/>
      <c r="E240" s="4"/>
      <c r="F240" s="4"/>
      <c r="G240" s="63"/>
      <c r="H240" s="48" t="str">
        <f t="shared" si="4"/>
        <v/>
      </c>
      <c r="I240" s="65"/>
      <c r="J240" s="65"/>
    </row>
    <row r="241" spans="1:10" x14ac:dyDescent="0.25">
      <c r="A241" s="12"/>
      <c r="B241" s="12"/>
      <c r="C241" s="12"/>
      <c r="D241" s="4"/>
      <c r="E241" s="4"/>
      <c r="F241" s="4"/>
      <c r="G241" s="63"/>
      <c r="H241" s="48" t="str">
        <f t="shared" si="4"/>
        <v/>
      </c>
      <c r="I241" s="65"/>
      <c r="J241" s="65"/>
    </row>
    <row r="242" spans="1:10" x14ac:dyDescent="0.25">
      <c r="A242" s="12"/>
      <c r="B242" s="12"/>
      <c r="C242" s="12"/>
      <c r="D242" s="4"/>
      <c r="E242" s="4"/>
      <c r="F242" s="4"/>
      <c r="G242" s="63"/>
      <c r="H242" s="48" t="str">
        <f t="shared" si="4"/>
        <v/>
      </c>
      <c r="I242" s="65"/>
      <c r="J242" s="65"/>
    </row>
    <row r="243" spans="1:10" x14ac:dyDescent="0.25">
      <c r="A243" s="12"/>
      <c r="B243" s="12"/>
      <c r="C243" s="12"/>
      <c r="D243" s="4"/>
      <c r="E243" s="4"/>
      <c r="F243" s="4"/>
      <c r="G243" s="63"/>
      <c r="H243" s="48" t="str">
        <f t="shared" si="4"/>
        <v/>
      </c>
      <c r="I243" s="65"/>
      <c r="J243" s="65"/>
    </row>
    <row r="244" spans="1:10" x14ac:dyDescent="0.25">
      <c r="A244" s="12"/>
      <c r="B244" s="12"/>
      <c r="C244" s="12"/>
      <c r="D244" s="4"/>
      <c r="E244" s="4"/>
      <c r="F244" s="4"/>
      <c r="G244" s="63"/>
      <c r="H244" s="48" t="str">
        <f t="shared" si="4"/>
        <v/>
      </c>
      <c r="I244" s="65"/>
      <c r="J244" s="65"/>
    </row>
    <row r="245" spans="1:10" x14ac:dyDescent="0.25">
      <c r="A245" s="12"/>
      <c r="B245" s="12"/>
      <c r="C245" s="12"/>
      <c r="D245" s="4"/>
      <c r="E245" s="4"/>
      <c r="F245" s="4"/>
      <c r="G245" s="63"/>
      <c r="H245" s="48" t="str">
        <f t="shared" si="4"/>
        <v/>
      </c>
      <c r="I245" s="65"/>
      <c r="J245" s="65"/>
    </row>
    <row r="246" spans="1:10" x14ac:dyDescent="0.25">
      <c r="A246" s="12"/>
      <c r="B246" s="12"/>
      <c r="C246" s="12"/>
      <c r="D246" s="4"/>
      <c r="E246" s="4"/>
      <c r="F246" s="4"/>
      <c r="G246" s="63"/>
      <c r="H246" s="48" t="str">
        <f t="shared" si="4"/>
        <v/>
      </c>
      <c r="I246" s="65"/>
      <c r="J246" s="65"/>
    </row>
    <row r="247" spans="1:10" x14ac:dyDescent="0.25">
      <c r="A247" s="12"/>
      <c r="B247" s="12"/>
      <c r="C247" s="12"/>
      <c r="D247" s="4"/>
      <c r="E247" s="4"/>
      <c r="F247" s="4"/>
      <c r="G247" s="63"/>
      <c r="H247" s="48" t="str">
        <f t="shared" si="4"/>
        <v/>
      </c>
      <c r="I247" s="65"/>
      <c r="J247" s="65"/>
    </row>
    <row r="248" spans="1:10" x14ac:dyDescent="0.25">
      <c r="A248" s="12"/>
      <c r="B248" s="12"/>
      <c r="C248" s="12"/>
      <c r="D248" s="4"/>
      <c r="E248" s="4"/>
      <c r="F248" s="4"/>
      <c r="G248" s="63"/>
      <c r="H248" s="48" t="str">
        <f t="shared" si="4"/>
        <v/>
      </c>
      <c r="I248" s="65"/>
      <c r="J248" s="65"/>
    </row>
    <row r="249" spans="1:10" x14ac:dyDescent="0.25">
      <c r="A249" s="12"/>
      <c r="B249" s="12"/>
      <c r="C249" s="12"/>
      <c r="D249" s="4"/>
      <c r="E249" s="4"/>
      <c r="F249" s="4"/>
      <c r="G249" s="63"/>
      <c r="H249" s="48" t="str">
        <f t="shared" si="4"/>
        <v/>
      </c>
      <c r="I249" s="65"/>
      <c r="J249" s="65"/>
    </row>
    <row r="250" spans="1:10" x14ac:dyDescent="0.25">
      <c r="A250" s="12"/>
      <c r="B250" s="12"/>
      <c r="C250" s="12"/>
      <c r="D250" s="4"/>
      <c r="E250" s="4"/>
      <c r="F250" s="4"/>
      <c r="G250" s="63"/>
      <c r="H250" s="48" t="str">
        <f t="shared" si="4"/>
        <v/>
      </c>
      <c r="I250" s="65"/>
      <c r="J250" s="65"/>
    </row>
    <row r="251" spans="1:10" x14ac:dyDescent="0.25">
      <c r="A251" s="12"/>
      <c r="B251" s="12"/>
      <c r="C251" s="12"/>
      <c r="D251" s="4"/>
      <c r="E251" s="4"/>
      <c r="F251" s="4"/>
      <c r="G251" s="63"/>
      <c r="H251" s="48" t="str">
        <f t="shared" si="4"/>
        <v/>
      </c>
      <c r="I251" s="65"/>
      <c r="J251" s="65"/>
    </row>
    <row r="252" spans="1:10" x14ac:dyDescent="0.25">
      <c r="A252" s="12"/>
      <c r="B252" s="12"/>
      <c r="C252" s="12"/>
      <c r="D252" s="4"/>
      <c r="E252" s="4"/>
      <c r="F252" s="4"/>
      <c r="G252" s="63"/>
      <c r="H252" s="48" t="str">
        <f t="shared" si="4"/>
        <v/>
      </c>
      <c r="I252" s="65"/>
      <c r="J252" s="65"/>
    </row>
    <row r="253" spans="1:10" x14ac:dyDescent="0.25">
      <c r="A253" s="12"/>
      <c r="B253" s="12"/>
      <c r="C253" s="12"/>
      <c r="D253" s="4"/>
      <c r="E253" s="4"/>
      <c r="F253" s="4"/>
      <c r="G253" s="63"/>
      <c r="H253" s="48" t="str">
        <f t="shared" si="4"/>
        <v/>
      </c>
      <c r="I253" s="65"/>
      <c r="J253" s="65"/>
    </row>
    <row r="254" spans="1:10" x14ac:dyDescent="0.25">
      <c r="A254" s="12"/>
      <c r="B254" s="12"/>
      <c r="C254" s="12"/>
      <c r="D254" s="4"/>
      <c r="E254" s="4"/>
      <c r="F254" s="4"/>
      <c r="G254" s="63"/>
      <c r="H254" s="48" t="str">
        <f t="shared" si="4"/>
        <v/>
      </c>
      <c r="I254" s="65"/>
      <c r="J254" s="65"/>
    </row>
    <row r="255" spans="1:10" x14ac:dyDescent="0.25">
      <c r="A255" s="12"/>
      <c r="B255" s="12"/>
      <c r="C255" s="12"/>
      <c r="D255" s="4"/>
      <c r="E255" s="4"/>
      <c r="F255" s="4"/>
      <c r="G255" s="63"/>
      <c r="H255" s="48" t="str">
        <f t="shared" si="4"/>
        <v/>
      </c>
      <c r="I255" s="65"/>
      <c r="J255" s="65"/>
    </row>
    <row r="256" spans="1:10" x14ac:dyDescent="0.25">
      <c r="A256" s="12"/>
      <c r="B256" s="12"/>
      <c r="C256" s="12"/>
      <c r="D256" s="4"/>
      <c r="E256" s="4"/>
      <c r="F256" s="4"/>
      <c r="G256" s="63"/>
      <c r="H256" s="48" t="str">
        <f t="shared" si="4"/>
        <v/>
      </c>
      <c r="I256" s="65"/>
      <c r="J256" s="65"/>
    </row>
    <row r="257" spans="1:10" x14ac:dyDescent="0.25">
      <c r="A257" s="12"/>
      <c r="B257" s="12"/>
      <c r="C257" s="12"/>
      <c r="D257" s="4"/>
      <c r="E257" s="4"/>
      <c r="F257" s="4"/>
      <c r="G257" s="63"/>
      <c r="H257" s="48" t="str">
        <f t="shared" si="4"/>
        <v/>
      </c>
      <c r="I257" s="65"/>
      <c r="J257" s="65"/>
    </row>
    <row r="258" spans="1:10" x14ac:dyDescent="0.25">
      <c r="A258" s="12"/>
      <c r="B258" s="12"/>
      <c r="C258" s="12"/>
      <c r="D258" s="4"/>
      <c r="E258" s="4"/>
      <c r="F258" s="4"/>
      <c r="G258" s="63"/>
      <c r="H258" s="48" t="str">
        <f t="shared" si="4"/>
        <v/>
      </c>
      <c r="I258" s="65"/>
      <c r="J258" s="65"/>
    </row>
    <row r="259" spans="1:10" x14ac:dyDescent="0.25">
      <c r="A259" s="12"/>
      <c r="B259" s="12"/>
      <c r="C259" s="12"/>
      <c r="D259" s="4"/>
      <c r="E259" s="4"/>
      <c r="F259" s="4"/>
      <c r="G259" s="63"/>
      <c r="H259" s="48" t="str">
        <f t="shared" si="4"/>
        <v/>
      </c>
      <c r="I259" s="65"/>
      <c r="J259" s="65"/>
    </row>
    <row r="260" spans="1:10" x14ac:dyDescent="0.25">
      <c r="A260" s="12"/>
      <c r="B260" s="12"/>
      <c r="C260" s="12"/>
      <c r="D260" s="4"/>
      <c r="E260" s="4"/>
      <c r="F260" s="4"/>
      <c r="G260" s="63"/>
      <c r="H260" s="48" t="str">
        <f t="shared" si="4"/>
        <v/>
      </c>
      <c r="I260" s="65"/>
      <c r="J260" s="65"/>
    </row>
    <row r="261" spans="1:10" x14ac:dyDescent="0.25">
      <c r="A261" s="12"/>
      <c r="B261" s="12"/>
      <c r="C261" s="12"/>
      <c r="D261" s="4"/>
      <c r="E261" s="4"/>
      <c r="F261" s="4"/>
      <c r="G261" s="63"/>
      <c r="H261" s="48" t="str">
        <f t="shared" si="4"/>
        <v/>
      </c>
      <c r="I261" s="65"/>
      <c r="J261" s="65"/>
    </row>
    <row r="262" spans="1:10" x14ac:dyDescent="0.25">
      <c r="A262" s="12"/>
      <c r="B262" s="12"/>
      <c r="C262" s="12"/>
      <c r="D262" s="4"/>
      <c r="E262" s="4"/>
      <c r="F262" s="4"/>
      <c r="G262" s="63"/>
      <c r="H262" s="48" t="str">
        <f t="shared" si="4"/>
        <v/>
      </c>
      <c r="I262" s="65"/>
      <c r="J262" s="65"/>
    </row>
    <row r="263" spans="1:10" x14ac:dyDescent="0.25">
      <c r="A263" s="12"/>
      <c r="B263" s="12"/>
      <c r="C263" s="12"/>
      <c r="D263" s="4"/>
      <c r="E263" s="4"/>
      <c r="F263" s="4"/>
      <c r="G263" s="63"/>
      <c r="H263" s="48" t="str">
        <f t="shared" si="4"/>
        <v/>
      </c>
      <c r="I263" s="65"/>
      <c r="J263" s="65"/>
    </row>
    <row r="264" spans="1:10" x14ac:dyDescent="0.25">
      <c r="A264" s="12"/>
      <c r="B264" s="12"/>
      <c r="C264" s="12"/>
      <c r="D264" s="4"/>
      <c r="E264" s="4"/>
      <c r="F264" s="4"/>
      <c r="G264" s="63"/>
      <c r="H264" s="48" t="str">
        <f t="shared" si="4"/>
        <v/>
      </c>
      <c r="I264" s="65"/>
      <c r="J264" s="65"/>
    </row>
    <row r="265" spans="1:10" x14ac:dyDescent="0.25">
      <c r="A265" s="12"/>
      <c r="B265" s="12"/>
      <c r="C265" s="12"/>
      <c r="D265" s="4"/>
      <c r="E265" s="4"/>
      <c r="F265" s="4"/>
      <c r="G265" s="63"/>
      <c r="H265" s="48" t="str">
        <f t="shared" si="4"/>
        <v/>
      </c>
      <c r="I265" s="65"/>
      <c r="J265" s="65"/>
    </row>
    <row r="266" spans="1:10" x14ac:dyDescent="0.25">
      <c r="A266" s="12"/>
      <c r="B266" s="12"/>
      <c r="C266" s="12"/>
      <c r="D266" s="4"/>
      <c r="E266" s="4"/>
      <c r="F266" s="4"/>
      <c r="G266" s="63"/>
      <c r="H266" s="48" t="str">
        <f t="shared" si="4"/>
        <v/>
      </c>
      <c r="I266" s="65"/>
      <c r="J266" s="65"/>
    </row>
    <row r="267" spans="1:10" x14ac:dyDescent="0.25">
      <c r="A267" s="12"/>
      <c r="B267" s="12"/>
      <c r="C267" s="12"/>
      <c r="D267" s="4"/>
      <c r="E267" s="4"/>
      <c r="F267" s="4"/>
      <c r="G267" s="63"/>
      <c r="H267" s="48" t="str">
        <f t="shared" si="4"/>
        <v/>
      </c>
      <c r="I267" s="65"/>
      <c r="J267" s="65"/>
    </row>
    <row r="268" spans="1:10" x14ac:dyDescent="0.25">
      <c r="A268" s="12"/>
      <c r="B268" s="12"/>
      <c r="C268" s="12"/>
      <c r="D268" s="4"/>
      <c r="E268" s="4"/>
      <c r="F268" s="4"/>
      <c r="G268" s="63"/>
      <c r="H268" s="48" t="str">
        <f t="shared" si="4"/>
        <v/>
      </c>
      <c r="I268" s="65"/>
      <c r="J268" s="65"/>
    </row>
    <row r="269" spans="1:10" x14ac:dyDescent="0.25">
      <c r="A269" s="12"/>
      <c r="B269" s="12"/>
      <c r="C269" s="12"/>
      <c r="D269" s="4"/>
      <c r="E269" s="4"/>
      <c r="F269" s="4"/>
      <c r="G269" s="63"/>
      <c r="H269" s="48" t="str">
        <f t="shared" si="4"/>
        <v/>
      </c>
      <c r="I269" s="65"/>
      <c r="J269" s="65"/>
    </row>
    <row r="270" spans="1:10" x14ac:dyDescent="0.25">
      <c r="A270" s="12"/>
      <c r="B270" s="12"/>
      <c r="C270" s="12"/>
      <c r="D270" s="4"/>
      <c r="E270" s="4"/>
      <c r="F270" s="4"/>
      <c r="G270" s="63"/>
      <c r="H270" s="48" t="str">
        <f t="shared" si="4"/>
        <v/>
      </c>
      <c r="I270" s="65"/>
      <c r="J270" s="65"/>
    </row>
    <row r="271" spans="1:10" x14ac:dyDescent="0.25">
      <c r="A271" s="12"/>
      <c r="B271" s="12"/>
      <c r="C271" s="12"/>
      <c r="D271" s="4"/>
      <c r="E271" s="4"/>
      <c r="F271" s="4"/>
      <c r="G271" s="63"/>
      <c r="H271" s="48" t="str">
        <f t="shared" si="4"/>
        <v/>
      </c>
      <c r="I271" s="65"/>
      <c r="J271" s="65"/>
    </row>
    <row r="272" spans="1:10" x14ac:dyDescent="0.25">
      <c r="A272" s="12"/>
      <c r="B272" s="12"/>
      <c r="C272" s="12"/>
      <c r="D272" s="4"/>
      <c r="E272" s="4"/>
      <c r="F272" s="4"/>
      <c r="G272" s="63"/>
      <c r="H272" s="48" t="str">
        <f t="shared" si="4"/>
        <v/>
      </c>
      <c r="I272" s="65"/>
      <c r="J272" s="65"/>
    </row>
    <row r="273" spans="1:10" x14ac:dyDescent="0.25">
      <c r="A273" s="12"/>
      <c r="B273" s="12"/>
      <c r="C273" s="12"/>
      <c r="D273" s="4"/>
      <c r="E273" s="4"/>
      <c r="F273" s="4"/>
      <c r="G273" s="63"/>
      <c r="H273" s="48" t="str">
        <f t="shared" si="4"/>
        <v/>
      </c>
      <c r="I273" s="65"/>
      <c r="J273" s="65"/>
    </row>
    <row r="274" spans="1:10" x14ac:dyDescent="0.25">
      <c r="A274" s="12"/>
      <c r="B274" s="12"/>
      <c r="C274" s="12"/>
      <c r="D274" s="4"/>
      <c r="E274" s="4"/>
      <c r="F274" s="4"/>
      <c r="G274" s="63"/>
      <c r="H274" s="48" t="str">
        <f t="shared" si="4"/>
        <v/>
      </c>
      <c r="I274" s="65"/>
      <c r="J274" s="65"/>
    </row>
    <row r="275" spans="1:10" x14ac:dyDescent="0.25">
      <c r="A275" s="12"/>
      <c r="B275" s="12"/>
      <c r="C275" s="12"/>
      <c r="D275" s="4"/>
      <c r="E275" s="4"/>
      <c r="F275" s="4"/>
      <c r="G275" s="63"/>
      <c r="H275" s="48" t="str">
        <f t="shared" si="4"/>
        <v/>
      </c>
      <c r="I275" s="65"/>
      <c r="J275" s="65"/>
    </row>
    <row r="276" spans="1:10" x14ac:dyDescent="0.25">
      <c r="A276" s="12"/>
      <c r="B276" s="12"/>
      <c r="C276" s="12"/>
      <c r="D276" s="4"/>
      <c r="E276" s="4"/>
      <c r="F276" s="4"/>
      <c r="G276" s="63"/>
      <c r="H276" s="48" t="str">
        <f t="shared" si="4"/>
        <v/>
      </c>
      <c r="I276" s="65"/>
      <c r="J276" s="65"/>
    </row>
    <row r="277" spans="1:10" x14ac:dyDescent="0.25">
      <c r="A277" s="12"/>
      <c r="B277" s="12"/>
      <c r="C277" s="12"/>
      <c r="D277" s="4"/>
      <c r="E277" s="4"/>
      <c r="F277" s="4"/>
      <c r="G277" s="63"/>
      <c r="H277" s="48" t="str">
        <f t="shared" si="4"/>
        <v/>
      </c>
      <c r="I277" s="65"/>
      <c r="J277" s="65"/>
    </row>
    <row r="278" spans="1:10" x14ac:dyDescent="0.25">
      <c r="A278" s="12"/>
      <c r="B278" s="12"/>
      <c r="C278" s="12"/>
      <c r="D278" s="4"/>
      <c r="E278" s="4"/>
      <c r="F278" s="4"/>
      <c r="G278" s="63"/>
      <c r="H278" s="48" t="str">
        <f t="shared" si="4"/>
        <v/>
      </c>
      <c r="I278" s="65"/>
      <c r="J278" s="65"/>
    </row>
    <row r="279" spans="1:10" x14ac:dyDescent="0.25">
      <c r="A279" s="12"/>
      <c r="B279" s="12"/>
      <c r="C279" s="12"/>
      <c r="D279" s="4"/>
      <c r="E279" s="4"/>
      <c r="F279" s="4"/>
      <c r="G279" s="63"/>
      <c r="H279" s="48" t="str">
        <f t="shared" si="4"/>
        <v/>
      </c>
      <c r="I279" s="65"/>
      <c r="J279" s="65"/>
    </row>
    <row r="280" spans="1:10" x14ac:dyDescent="0.25">
      <c r="A280" s="12"/>
      <c r="B280" s="12"/>
      <c r="C280" s="12"/>
      <c r="D280" s="4"/>
      <c r="E280" s="4"/>
      <c r="F280" s="4"/>
      <c r="G280" s="63"/>
      <c r="H280" s="48" t="str">
        <f t="shared" si="4"/>
        <v/>
      </c>
      <c r="I280" s="65"/>
      <c r="J280" s="65"/>
    </row>
    <row r="281" spans="1:10" x14ac:dyDescent="0.25">
      <c r="A281" s="12"/>
      <c r="B281" s="12"/>
      <c r="C281" s="12"/>
      <c r="D281" s="4"/>
      <c r="E281" s="4"/>
      <c r="F281" s="4"/>
      <c r="G281" s="63"/>
      <c r="H281" s="48" t="str">
        <f t="shared" ref="H281:H344" si="5">IF(ISBLANK(G281),"",G281-F281)</f>
        <v/>
      </c>
      <c r="I281" s="65"/>
      <c r="J281" s="65"/>
    </row>
    <row r="282" spans="1:10" x14ac:dyDescent="0.25">
      <c r="A282" s="12"/>
      <c r="B282" s="12"/>
      <c r="C282" s="12"/>
      <c r="D282" s="4"/>
      <c r="E282" s="4"/>
      <c r="F282" s="4"/>
      <c r="G282" s="63"/>
      <c r="H282" s="48" t="str">
        <f t="shared" si="5"/>
        <v/>
      </c>
      <c r="I282" s="65"/>
      <c r="J282" s="65"/>
    </row>
    <row r="283" spans="1:10" x14ac:dyDescent="0.25">
      <c r="A283" s="12"/>
      <c r="B283" s="12"/>
      <c r="C283" s="12"/>
      <c r="D283" s="4"/>
      <c r="E283" s="4"/>
      <c r="F283" s="4"/>
      <c r="G283" s="63"/>
      <c r="H283" s="48" t="str">
        <f t="shared" si="5"/>
        <v/>
      </c>
      <c r="I283" s="65"/>
      <c r="J283" s="65"/>
    </row>
    <row r="284" spans="1:10" x14ac:dyDescent="0.25">
      <c r="A284" s="12"/>
      <c r="B284" s="12"/>
      <c r="C284" s="12"/>
      <c r="D284" s="4"/>
      <c r="E284" s="4"/>
      <c r="F284" s="4"/>
      <c r="G284" s="63"/>
      <c r="H284" s="48" t="str">
        <f t="shared" si="5"/>
        <v/>
      </c>
      <c r="I284" s="65"/>
      <c r="J284" s="65"/>
    </row>
    <row r="285" spans="1:10" x14ac:dyDescent="0.25">
      <c r="A285" s="12"/>
      <c r="B285" s="12"/>
      <c r="C285" s="12"/>
      <c r="D285" s="4"/>
      <c r="E285" s="4"/>
      <c r="F285" s="4"/>
      <c r="G285" s="63"/>
      <c r="H285" s="48" t="str">
        <f t="shared" si="5"/>
        <v/>
      </c>
      <c r="I285" s="65"/>
      <c r="J285" s="65"/>
    </row>
    <row r="286" spans="1:10" x14ac:dyDescent="0.25">
      <c r="A286" s="12"/>
      <c r="B286" s="12"/>
      <c r="C286" s="12"/>
      <c r="D286" s="4"/>
      <c r="E286" s="4"/>
      <c r="F286" s="4"/>
      <c r="G286" s="63"/>
      <c r="H286" s="48" t="str">
        <f t="shared" si="5"/>
        <v/>
      </c>
      <c r="I286" s="65"/>
      <c r="J286" s="65"/>
    </row>
    <row r="287" spans="1:10" x14ac:dyDescent="0.25">
      <c r="A287" s="12"/>
      <c r="B287" s="12"/>
      <c r="C287" s="12"/>
      <c r="D287" s="4"/>
      <c r="E287" s="4"/>
      <c r="F287" s="4"/>
      <c r="G287" s="63"/>
      <c r="H287" s="48" t="str">
        <f t="shared" si="5"/>
        <v/>
      </c>
      <c r="I287" s="65"/>
      <c r="J287" s="65"/>
    </row>
    <row r="288" spans="1:10" x14ac:dyDescent="0.25">
      <c r="A288" s="12"/>
      <c r="B288" s="12"/>
      <c r="C288" s="12"/>
      <c r="D288" s="4"/>
      <c r="E288" s="4"/>
      <c r="F288" s="4"/>
      <c r="G288" s="63"/>
      <c r="H288" s="48" t="str">
        <f t="shared" si="5"/>
        <v/>
      </c>
      <c r="I288" s="65"/>
      <c r="J288" s="65"/>
    </row>
    <row r="289" spans="1:10" x14ac:dyDescent="0.25">
      <c r="A289" s="12"/>
      <c r="B289" s="12"/>
      <c r="C289" s="12"/>
      <c r="D289" s="4"/>
      <c r="E289" s="4"/>
      <c r="F289" s="4"/>
      <c r="G289" s="63"/>
      <c r="H289" s="48" t="str">
        <f t="shared" si="5"/>
        <v/>
      </c>
      <c r="I289" s="65"/>
      <c r="J289" s="65"/>
    </row>
    <row r="290" spans="1:10" x14ac:dyDescent="0.25">
      <c r="A290" s="12"/>
      <c r="B290" s="12"/>
      <c r="C290" s="12"/>
      <c r="D290" s="4"/>
      <c r="E290" s="4"/>
      <c r="F290" s="4"/>
      <c r="G290" s="63"/>
      <c r="H290" s="48" t="str">
        <f t="shared" si="5"/>
        <v/>
      </c>
      <c r="I290" s="65"/>
      <c r="J290" s="65"/>
    </row>
    <row r="291" spans="1:10" x14ac:dyDescent="0.25">
      <c r="A291" s="12"/>
      <c r="B291" s="12"/>
      <c r="C291" s="12"/>
      <c r="D291" s="4"/>
      <c r="E291" s="4"/>
      <c r="F291" s="4"/>
      <c r="G291" s="63"/>
      <c r="H291" s="48" t="str">
        <f t="shared" si="5"/>
        <v/>
      </c>
      <c r="I291" s="65"/>
      <c r="J291" s="65"/>
    </row>
    <row r="292" spans="1:10" x14ac:dyDescent="0.25">
      <c r="A292" s="12"/>
      <c r="B292" s="12"/>
      <c r="C292" s="12"/>
      <c r="D292" s="4"/>
      <c r="E292" s="4"/>
      <c r="F292" s="4"/>
      <c r="G292" s="63"/>
      <c r="H292" s="48" t="str">
        <f t="shared" si="5"/>
        <v/>
      </c>
      <c r="I292" s="65"/>
      <c r="J292" s="65"/>
    </row>
    <row r="293" spans="1:10" x14ac:dyDescent="0.25">
      <c r="A293" s="12"/>
      <c r="B293" s="12"/>
      <c r="C293" s="12"/>
      <c r="D293" s="4"/>
      <c r="E293" s="4"/>
      <c r="F293" s="4"/>
      <c r="G293" s="63"/>
      <c r="H293" s="48" t="str">
        <f t="shared" si="5"/>
        <v/>
      </c>
      <c r="I293" s="65"/>
      <c r="J293" s="65"/>
    </row>
    <row r="294" spans="1:10" x14ac:dyDescent="0.25">
      <c r="A294" s="12"/>
      <c r="B294" s="12"/>
      <c r="C294" s="12"/>
      <c r="D294" s="4"/>
      <c r="E294" s="4"/>
      <c r="F294" s="4"/>
      <c r="G294" s="63"/>
      <c r="H294" s="48" t="str">
        <f t="shared" si="5"/>
        <v/>
      </c>
      <c r="I294" s="65"/>
      <c r="J294" s="65"/>
    </row>
    <row r="295" spans="1:10" x14ac:dyDescent="0.25">
      <c r="A295" s="12"/>
      <c r="B295" s="12"/>
      <c r="C295" s="12"/>
      <c r="D295" s="4"/>
      <c r="E295" s="4"/>
      <c r="F295" s="4"/>
      <c r="G295" s="63"/>
      <c r="H295" s="48" t="str">
        <f t="shared" si="5"/>
        <v/>
      </c>
      <c r="I295" s="65"/>
      <c r="J295" s="65"/>
    </row>
    <row r="296" spans="1:10" x14ac:dyDescent="0.25">
      <c r="A296" s="12"/>
      <c r="B296" s="12"/>
      <c r="C296" s="12"/>
      <c r="D296" s="4"/>
      <c r="E296" s="4"/>
      <c r="F296" s="4"/>
      <c r="G296" s="63"/>
      <c r="H296" s="48" t="str">
        <f t="shared" si="5"/>
        <v/>
      </c>
      <c r="I296" s="65"/>
      <c r="J296" s="65"/>
    </row>
    <row r="297" spans="1:10" x14ac:dyDescent="0.25">
      <c r="A297" s="12"/>
      <c r="B297" s="12"/>
      <c r="C297" s="12"/>
      <c r="D297" s="4"/>
      <c r="E297" s="4"/>
      <c r="F297" s="4"/>
      <c r="G297" s="63"/>
      <c r="H297" s="48" t="str">
        <f t="shared" si="5"/>
        <v/>
      </c>
      <c r="I297" s="65"/>
      <c r="J297" s="65"/>
    </row>
    <row r="298" spans="1:10" x14ac:dyDescent="0.25">
      <c r="A298" s="12"/>
      <c r="B298" s="12"/>
      <c r="C298" s="12"/>
      <c r="D298" s="4"/>
      <c r="E298" s="4"/>
      <c r="F298" s="4"/>
      <c r="G298" s="63"/>
      <c r="H298" s="48" t="str">
        <f t="shared" si="5"/>
        <v/>
      </c>
      <c r="I298" s="65"/>
      <c r="J298" s="65"/>
    </row>
    <row r="299" spans="1:10" x14ac:dyDescent="0.25">
      <c r="A299" s="12"/>
      <c r="B299" s="12"/>
      <c r="C299" s="12"/>
      <c r="D299" s="4"/>
      <c r="E299" s="4"/>
      <c r="F299" s="4"/>
      <c r="G299" s="63"/>
      <c r="H299" s="48" t="str">
        <f t="shared" si="5"/>
        <v/>
      </c>
      <c r="I299" s="65"/>
      <c r="J299" s="65"/>
    </row>
    <row r="300" spans="1:10" x14ac:dyDescent="0.25">
      <c r="A300" s="12"/>
      <c r="B300" s="12"/>
      <c r="C300" s="12"/>
      <c r="D300" s="4"/>
      <c r="E300" s="4"/>
      <c r="F300" s="4"/>
      <c r="G300" s="63"/>
      <c r="H300" s="48" t="str">
        <f t="shared" si="5"/>
        <v/>
      </c>
      <c r="I300" s="65"/>
      <c r="J300" s="65"/>
    </row>
    <row r="301" spans="1:10" x14ac:dyDescent="0.25">
      <c r="A301" s="12"/>
      <c r="B301" s="12"/>
      <c r="C301" s="12"/>
      <c r="D301" s="4"/>
      <c r="E301" s="4"/>
      <c r="F301" s="4"/>
      <c r="G301" s="63"/>
      <c r="H301" s="48" t="str">
        <f t="shared" si="5"/>
        <v/>
      </c>
      <c r="I301" s="65"/>
      <c r="J301" s="65"/>
    </row>
    <row r="302" spans="1:10" x14ac:dyDescent="0.25">
      <c r="A302" s="12"/>
      <c r="B302" s="12"/>
      <c r="C302" s="12"/>
      <c r="D302" s="4"/>
      <c r="E302" s="4"/>
      <c r="F302" s="4"/>
      <c r="G302" s="63"/>
      <c r="H302" s="48" t="str">
        <f t="shared" si="5"/>
        <v/>
      </c>
      <c r="I302" s="65"/>
      <c r="J302" s="65"/>
    </row>
    <row r="303" spans="1:10" x14ac:dyDescent="0.25">
      <c r="A303" s="12"/>
      <c r="B303" s="12"/>
      <c r="C303" s="12"/>
      <c r="D303" s="4"/>
      <c r="E303" s="4"/>
      <c r="F303" s="4"/>
      <c r="G303" s="63"/>
      <c r="H303" s="48" t="str">
        <f t="shared" si="5"/>
        <v/>
      </c>
      <c r="I303" s="65"/>
      <c r="J303" s="65"/>
    </row>
    <row r="304" spans="1:10" x14ac:dyDescent="0.25">
      <c r="A304" s="12"/>
      <c r="B304" s="12"/>
      <c r="C304" s="12"/>
      <c r="D304" s="4"/>
      <c r="E304" s="4"/>
      <c r="F304" s="4"/>
      <c r="G304" s="63"/>
      <c r="H304" s="48" t="str">
        <f t="shared" si="5"/>
        <v/>
      </c>
      <c r="I304" s="65"/>
      <c r="J304" s="65"/>
    </row>
    <row r="305" spans="1:10" x14ac:dyDescent="0.25">
      <c r="A305" s="12"/>
      <c r="B305" s="12"/>
      <c r="C305" s="12"/>
      <c r="D305" s="4"/>
      <c r="E305" s="4"/>
      <c r="F305" s="4"/>
      <c r="G305" s="63"/>
      <c r="H305" s="48" t="str">
        <f t="shared" si="5"/>
        <v/>
      </c>
      <c r="I305" s="65"/>
      <c r="J305" s="65"/>
    </row>
    <row r="306" spans="1:10" x14ac:dyDescent="0.25">
      <c r="A306" s="12"/>
      <c r="B306" s="12"/>
      <c r="C306" s="12"/>
      <c r="D306" s="4"/>
      <c r="E306" s="4"/>
      <c r="F306" s="4"/>
      <c r="G306" s="63"/>
      <c r="H306" s="48" t="str">
        <f t="shared" si="5"/>
        <v/>
      </c>
      <c r="I306" s="65"/>
      <c r="J306" s="65"/>
    </row>
    <row r="307" spans="1:10" x14ac:dyDescent="0.25">
      <c r="A307" s="12"/>
      <c r="B307" s="12"/>
      <c r="C307" s="12"/>
      <c r="D307" s="4"/>
      <c r="E307" s="4"/>
      <c r="F307" s="4"/>
      <c r="G307" s="63"/>
      <c r="H307" s="48" t="str">
        <f t="shared" si="5"/>
        <v/>
      </c>
      <c r="I307" s="65"/>
      <c r="J307" s="65"/>
    </row>
    <row r="308" spans="1:10" x14ac:dyDescent="0.25">
      <c r="A308" s="12"/>
      <c r="B308" s="12"/>
      <c r="C308" s="12"/>
      <c r="D308" s="4"/>
      <c r="E308" s="4"/>
      <c r="F308" s="4"/>
      <c r="G308" s="63"/>
      <c r="H308" s="48" t="str">
        <f t="shared" si="5"/>
        <v/>
      </c>
      <c r="I308" s="65"/>
      <c r="J308" s="65"/>
    </row>
    <row r="309" spans="1:10" x14ac:dyDescent="0.25">
      <c r="A309" s="12"/>
      <c r="B309" s="12"/>
      <c r="C309" s="12"/>
      <c r="D309" s="4"/>
      <c r="E309" s="4"/>
      <c r="F309" s="4"/>
      <c r="G309" s="63"/>
      <c r="H309" s="48" t="str">
        <f t="shared" si="5"/>
        <v/>
      </c>
      <c r="I309" s="65"/>
      <c r="J309" s="65"/>
    </row>
    <row r="310" spans="1:10" x14ac:dyDescent="0.25">
      <c r="A310" s="12"/>
      <c r="B310" s="12"/>
      <c r="C310" s="12"/>
      <c r="D310" s="4"/>
      <c r="E310" s="4"/>
      <c r="F310" s="4"/>
      <c r="G310" s="63"/>
      <c r="H310" s="48" t="str">
        <f t="shared" si="5"/>
        <v/>
      </c>
      <c r="I310" s="65"/>
      <c r="J310" s="65"/>
    </row>
    <row r="311" spans="1:10" x14ac:dyDescent="0.25">
      <c r="A311" s="12"/>
      <c r="B311" s="12"/>
      <c r="C311" s="12"/>
      <c r="D311" s="4"/>
      <c r="E311" s="4"/>
      <c r="F311" s="4"/>
      <c r="G311" s="63"/>
      <c r="H311" s="48" t="str">
        <f t="shared" si="5"/>
        <v/>
      </c>
      <c r="I311" s="65"/>
      <c r="J311" s="65"/>
    </row>
    <row r="312" spans="1:10" x14ac:dyDescent="0.25">
      <c r="A312" s="12"/>
      <c r="B312" s="12"/>
      <c r="C312" s="12"/>
      <c r="D312" s="4"/>
      <c r="E312" s="4"/>
      <c r="F312" s="4"/>
      <c r="G312" s="63"/>
      <c r="H312" s="48" t="str">
        <f t="shared" si="5"/>
        <v/>
      </c>
      <c r="I312" s="65"/>
      <c r="J312" s="65"/>
    </row>
    <row r="313" spans="1:10" x14ac:dyDescent="0.25">
      <c r="A313" s="12"/>
      <c r="B313" s="12"/>
      <c r="C313" s="12"/>
      <c r="D313" s="4"/>
      <c r="E313" s="4"/>
      <c r="F313" s="4"/>
      <c r="G313" s="63"/>
      <c r="H313" s="48" t="str">
        <f t="shared" si="5"/>
        <v/>
      </c>
      <c r="I313" s="65"/>
      <c r="J313" s="65"/>
    </row>
    <row r="314" spans="1:10" x14ac:dyDescent="0.25">
      <c r="A314" s="12"/>
      <c r="B314" s="12"/>
      <c r="C314" s="12"/>
      <c r="D314" s="4"/>
      <c r="E314" s="4"/>
      <c r="F314" s="4"/>
      <c r="G314" s="63"/>
      <c r="H314" s="48" t="str">
        <f t="shared" si="5"/>
        <v/>
      </c>
      <c r="I314" s="65"/>
      <c r="J314" s="65"/>
    </row>
    <row r="315" spans="1:10" x14ac:dyDescent="0.25">
      <c r="A315" s="12"/>
      <c r="B315" s="12"/>
      <c r="C315" s="12"/>
      <c r="D315" s="4"/>
      <c r="E315" s="4"/>
      <c r="F315" s="4"/>
      <c r="G315" s="63"/>
      <c r="H315" s="48" t="str">
        <f t="shared" si="5"/>
        <v/>
      </c>
      <c r="I315" s="65"/>
      <c r="J315" s="65"/>
    </row>
    <row r="316" spans="1:10" x14ac:dyDescent="0.25">
      <c r="A316" s="12"/>
      <c r="B316" s="12"/>
      <c r="C316" s="12"/>
      <c r="D316" s="4"/>
      <c r="E316" s="4"/>
      <c r="F316" s="4"/>
      <c r="G316" s="63"/>
      <c r="H316" s="48" t="str">
        <f t="shared" si="5"/>
        <v/>
      </c>
      <c r="I316" s="65"/>
      <c r="J316" s="65"/>
    </row>
    <row r="317" spans="1:10" x14ac:dyDescent="0.25">
      <c r="A317" s="12"/>
      <c r="B317" s="12"/>
      <c r="C317" s="12"/>
      <c r="D317" s="4"/>
      <c r="E317" s="4"/>
      <c r="F317" s="4"/>
      <c r="G317" s="63"/>
      <c r="H317" s="48" t="str">
        <f t="shared" si="5"/>
        <v/>
      </c>
      <c r="I317" s="65"/>
      <c r="J317" s="65"/>
    </row>
    <row r="318" spans="1:10" x14ac:dyDescent="0.25">
      <c r="A318" s="12"/>
      <c r="B318" s="12"/>
      <c r="C318" s="12"/>
      <c r="D318" s="4"/>
      <c r="E318" s="4"/>
      <c r="F318" s="4"/>
      <c r="G318" s="63"/>
      <c r="H318" s="48" t="str">
        <f t="shared" si="5"/>
        <v/>
      </c>
      <c r="I318" s="65"/>
      <c r="J318" s="65"/>
    </row>
    <row r="319" spans="1:10" x14ac:dyDescent="0.25">
      <c r="A319" s="12"/>
      <c r="B319" s="12"/>
      <c r="C319" s="12"/>
      <c r="D319" s="4"/>
      <c r="E319" s="4"/>
      <c r="F319" s="4"/>
      <c r="G319" s="63"/>
      <c r="H319" s="48" t="str">
        <f t="shared" si="5"/>
        <v/>
      </c>
      <c r="I319" s="65"/>
      <c r="J319" s="65"/>
    </row>
    <row r="320" spans="1:10" x14ac:dyDescent="0.25">
      <c r="A320" s="12"/>
      <c r="B320" s="12"/>
      <c r="C320" s="12"/>
      <c r="D320" s="4"/>
      <c r="E320" s="4"/>
      <c r="F320" s="4"/>
      <c r="G320" s="63"/>
      <c r="H320" s="48" t="str">
        <f t="shared" si="5"/>
        <v/>
      </c>
      <c r="I320" s="65"/>
      <c r="J320" s="65"/>
    </row>
    <row r="321" spans="1:10" x14ac:dyDescent="0.25">
      <c r="A321" s="12"/>
      <c r="B321" s="12"/>
      <c r="C321" s="12"/>
      <c r="D321" s="4"/>
      <c r="E321" s="4"/>
      <c r="F321" s="4"/>
      <c r="G321" s="63"/>
      <c r="H321" s="48" t="str">
        <f t="shared" si="5"/>
        <v/>
      </c>
      <c r="I321" s="65"/>
      <c r="J321" s="65"/>
    </row>
    <row r="322" spans="1:10" x14ac:dyDescent="0.25">
      <c r="A322" s="12"/>
      <c r="B322" s="12"/>
      <c r="C322" s="12"/>
      <c r="D322" s="4"/>
      <c r="E322" s="4"/>
      <c r="F322" s="4"/>
      <c r="G322" s="63"/>
      <c r="H322" s="48" t="str">
        <f t="shared" si="5"/>
        <v/>
      </c>
      <c r="I322" s="65"/>
      <c r="J322" s="65"/>
    </row>
    <row r="323" spans="1:10" x14ac:dyDescent="0.25">
      <c r="A323" s="12"/>
      <c r="B323" s="12"/>
      <c r="C323" s="12"/>
      <c r="D323" s="4"/>
      <c r="E323" s="4"/>
      <c r="F323" s="4"/>
      <c r="G323" s="63"/>
      <c r="H323" s="48" t="str">
        <f t="shared" si="5"/>
        <v/>
      </c>
      <c r="I323" s="65"/>
      <c r="J323" s="65"/>
    </row>
    <row r="324" spans="1:10" x14ac:dyDescent="0.25">
      <c r="A324" s="12"/>
      <c r="B324" s="12"/>
      <c r="C324" s="12"/>
      <c r="D324" s="4"/>
      <c r="E324" s="4"/>
      <c r="F324" s="4"/>
      <c r="G324" s="63"/>
      <c r="H324" s="48" t="str">
        <f t="shared" si="5"/>
        <v/>
      </c>
      <c r="I324" s="65"/>
      <c r="J324" s="65"/>
    </row>
    <row r="325" spans="1:10" x14ac:dyDescent="0.25">
      <c r="A325" s="12"/>
      <c r="B325" s="12"/>
      <c r="C325" s="12"/>
      <c r="D325" s="4"/>
      <c r="E325" s="4"/>
      <c r="F325" s="4"/>
      <c r="G325" s="63"/>
      <c r="H325" s="48" t="str">
        <f t="shared" si="5"/>
        <v/>
      </c>
      <c r="I325" s="65"/>
      <c r="J325" s="65"/>
    </row>
    <row r="326" spans="1:10" x14ac:dyDescent="0.25">
      <c r="A326" s="12"/>
      <c r="B326" s="12"/>
      <c r="C326" s="12"/>
      <c r="D326" s="4"/>
      <c r="E326" s="4"/>
      <c r="F326" s="4"/>
      <c r="G326" s="63"/>
      <c r="H326" s="48" t="str">
        <f t="shared" si="5"/>
        <v/>
      </c>
      <c r="I326" s="65"/>
      <c r="J326" s="65"/>
    </row>
    <row r="327" spans="1:10" x14ac:dyDescent="0.25">
      <c r="A327" s="12"/>
      <c r="B327" s="12"/>
      <c r="C327" s="12"/>
      <c r="D327" s="4"/>
      <c r="E327" s="4"/>
      <c r="F327" s="4"/>
      <c r="G327" s="63"/>
      <c r="H327" s="48" t="str">
        <f t="shared" si="5"/>
        <v/>
      </c>
      <c r="I327" s="65"/>
      <c r="J327" s="65"/>
    </row>
    <row r="328" spans="1:10" x14ac:dyDescent="0.25">
      <c r="A328" s="12"/>
      <c r="B328" s="12"/>
      <c r="C328" s="12"/>
      <c r="D328" s="4"/>
      <c r="E328" s="4"/>
      <c r="F328" s="4"/>
      <c r="G328" s="63"/>
      <c r="H328" s="48" t="str">
        <f t="shared" si="5"/>
        <v/>
      </c>
      <c r="I328" s="65"/>
      <c r="J328" s="65"/>
    </row>
    <row r="329" spans="1:10" x14ac:dyDescent="0.25">
      <c r="A329" s="12"/>
      <c r="B329" s="12"/>
      <c r="C329" s="12"/>
      <c r="D329" s="4"/>
      <c r="E329" s="4"/>
      <c r="F329" s="4"/>
      <c r="G329" s="63"/>
      <c r="H329" s="48" t="str">
        <f t="shared" si="5"/>
        <v/>
      </c>
      <c r="I329" s="65"/>
      <c r="J329" s="65"/>
    </row>
    <row r="330" spans="1:10" x14ac:dyDescent="0.25">
      <c r="A330" s="12"/>
      <c r="B330" s="12"/>
      <c r="C330" s="12"/>
      <c r="D330" s="4"/>
      <c r="E330" s="4"/>
      <c r="F330" s="4"/>
      <c r="G330" s="63"/>
      <c r="H330" s="48" t="str">
        <f t="shared" si="5"/>
        <v/>
      </c>
      <c r="I330" s="65"/>
      <c r="J330" s="65"/>
    </row>
    <row r="331" spans="1:10" x14ac:dyDescent="0.25">
      <c r="A331" s="12"/>
      <c r="B331" s="12"/>
      <c r="C331" s="12"/>
      <c r="D331" s="4"/>
      <c r="E331" s="4"/>
      <c r="F331" s="4"/>
      <c r="G331" s="63"/>
      <c r="H331" s="48" t="str">
        <f t="shared" si="5"/>
        <v/>
      </c>
      <c r="I331" s="65"/>
      <c r="J331" s="65"/>
    </row>
    <row r="332" spans="1:10" x14ac:dyDescent="0.25">
      <c r="A332" s="12"/>
      <c r="B332" s="12"/>
      <c r="C332" s="12"/>
      <c r="D332" s="4"/>
      <c r="E332" s="4"/>
      <c r="F332" s="4"/>
      <c r="G332" s="63"/>
      <c r="H332" s="48" t="str">
        <f t="shared" si="5"/>
        <v/>
      </c>
      <c r="I332" s="65"/>
      <c r="J332" s="65"/>
    </row>
    <row r="333" spans="1:10" x14ac:dyDescent="0.25">
      <c r="A333" s="12"/>
      <c r="B333" s="12"/>
      <c r="C333" s="12"/>
      <c r="D333" s="4"/>
      <c r="E333" s="4"/>
      <c r="F333" s="4"/>
      <c r="G333" s="63"/>
      <c r="H333" s="48" t="str">
        <f t="shared" si="5"/>
        <v/>
      </c>
      <c r="I333" s="65"/>
      <c r="J333" s="65"/>
    </row>
    <row r="334" spans="1:10" x14ac:dyDescent="0.25">
      <c r="A334" s="12"/>
      <c r="B334" s="12"/>
      <c r="C334" s="12"/>
      <c r="D334" s="4"/>
      <c r="E334" s="4"/>
      <c r="F334" s="4"/>
      <c r="G334" s="63"/>
      <c r="H334" s="48" t="str">
        <f t="shared" si="5"/>
        <v/>
      </c>
      <c r="I334" s="65"/>
      <c r="J334" s="65"/>
    </row>
    <row r="335" spans="1:10" x14ac:dyDescent="0.25">
      <c r="A335" s="12"/>
      <c r="B335" s="12"/>
      <c r="C335" s="12"/>
      <c r="D335" s="4"/>
      <c r="E335" s="4"/>
      <c r="F335" s="4"/>
      <c r="G335" s="63"/>
      <c r="H335" s="48" t="str">
        <f t="shared" si="5"/>
        <v/>
      </c>
      <c r="I335" s="65"/>
      <c r="J335" s="65"/>
    </row>
    <row r="336" spans="1:10" x14ac:dyDescent="0.25">
      <c r="A336" s="12"/>
      <c r="B336" s="12"/>
      <c r="C336" s="12"/>
      <c r="D336" s="4"/>
      <c r="E336" s="4"/>
      <c r="F336" s="4"/>
      <c r="G336" s="63"/>
      <c r="H336" s="48" t="str">
        <f t="shared" si="5"/>
        <v/>
      </c>
      <c r="I336" s="65"/>
      <c r="J336" s="65"/>
    </row>
    <row r="337" spans="1:10" x14ac:dyDescent="0.25">
      <c r="A337" s="12"/>
      <c r="B337" s="12"/>
      <c r="C337" s="12"/>
      <c r="D337" s="4"/>
      <c r="E337" s="4"/>
      <c r="F337" s="4"/>
      <c r="G337" s="63"/>
      <c r="H337" s="48" t="str">
        <f t="shared" si="5"/>
        <v/>
      </c>
      <c r="I337" s="65"/>
      <c r="J337" s="65"/>
    </row>
    <row r="338" spans="1:10" x14ac:dyDescent="0.25">
      <c r="A338" s="12"/>
      <c r="B338" s="12"/>
      <c r="C338" s="12"/>
      <c r="D338" s="4"/>
      <c r="E338" s="4"/>
      <c r="F338" s="4"/>
      <c r="G338" s="63"/>
      <c r="H338" s="48" t="str">
        <f t="shared" si="5"/>
        <v/>
      </c>
      <c r="I338" s="65"/>
      <c r="J338" s="65"/>
    </row>
    <row r="339" spans="1:10" x14ac:dyDescent="0.25">
      <c r="A339" s="12"/>
      <c r="B339" s="12"/>
      <c r="C339" s="12"/>
      <c r="D339" s="4"/>
      <c r="E339" s="4"/>
      <c r="F339" s="4"/>
      <c r="G339" s="63"/>
      <c r="H339" s="48" t="str">
        <f t="shared" si="5"/>
        <v/>
      </c>
      <c r="I339" s="65"/>
      <c r="J339" s="65"/>
    </row>
    <row r="340" spans="1:10" x14ac:dyDescent="0.25">
      <c r="A340" s="12"/>
      <c r="B340" s="12"/>
      <c r="C340" s="12"/>
      <c r="D340" s="4"/>
      <c r="E340" s="4"/>
      <c r="F340" s="4"/>
      <c r="G340" s="63"/>
      <c r="H340" s="48" t="str">
        <f t="shared" si="5"/>
        <v/>
      </c>
      <c r="I340" s="65"/>
      <c r="J340" s="65"/>
    </row>
    <row r="341" spans="1:10" x14ac:dyDescent="0.25">
      <c r="A341" s="12"/>
      <c r="B341" s="12"/>
      <c r="C341" s="12"/>
      <c r="D341" s="4"/>
      <c r="E341" s="4"/>
      <c r="F341" s="4"/>
      <c r="G341" s="63"/>
      <c r="H341" s="48" t="str">
        <f t="shared" si="5"/>
        <v/>
      </c>
      <c r="I341" s="65"/>
      <c r="J341" s="65"/>
    </row>
    <row r="342" spans="1:10" x14ac:dyDescent="0.25">
      <c r="A342" s="12"/>
      <c r="B342" s="12"/>
      <c r="C342" s="12"/>
      <c r="D342" s="4"/>
      <c r="E342" s="4"/>
      <c r="F342" s="4"/>
      <c r="G342" s="63"/>
      <c r="H342" s="48" t="str">
        <f t="shared" si="5"/>
        <v/>
      </c>
      <c r="I342" s="65"/>
      <c r="J342" s="65"/>
    </row>
    <row r="343" spans="1:10" x14ac:dyDescent="0.25">
      <c r="A343" s="12"/>
      <c r="B343" s="12"/>
      <c r="C343" s="12"/>
      <c r="D343" s="4"/>
      <c r="E343" s="4"/>
      <c r="F343" s="4"/>
      <c r="G343" s="63"/>
      <c r="H343" s="48" t="str">
        <f t="shared" si="5"/>
        <v/>
      </c>
      <c r="I343" s="65"/>
      <c r="J343" s="65"/>
    </row>
    <row r="344" spans="1:10" x14ac:dyDescent="0.25">
      <c r="A344" s="12"/>
      <c r="B344" s="12"/>
      <c r="C344" s="12"/>
      <c r="D344" s="4"/>
      <c r="E344" s="4"/>
      <c r="F344" s="4"/>
      <c r="G344" s="63"/>
      <c r="H344" s="48" t="str">
        <f t="shared" si="5"/>
        <v/>
      </c>
      <c r="I344" s="65"/>
      <c r="J344" s="65"/>
    </row>
    <row r="345" spans="1:10" x14ac:dyDescent="0.25">
      <c r="A345" s="12"/>
      <c r="B345" s="12"/>
      <c r="C345" s="12"/>
      <c r="D345" s="4"/>
      <c r="E345" s="4"/>
      <c r="F345" s="4"/>
      <c r="G345" s="63"/>
      <c r="H345" s="48" t="str">
        <f t="shared" ref="H345:H408" si="6">IF(ISBLANK(G345),"",G345-F345)</f>
        <v/>
      </c>
      <c r="I345" s="65"/>
      <c r="J345" s="65"/>
    </row>
    <row r="346" spans="1:10" x14ac:dyDescent="0.25">
      <c r="A346" s="12"/>
      <c r="B346" s="12"/>
      <c r="C346" s="12"/>
      <c r="D346" s="4"/>
      <c r="E346" s="4"/>
      <c r="F346" s="4"/>
      <c r="G346" s="63"/>
      <c r="H346" s="48" t="str">
        <f t="shared" si="6"/>
        <v/>
      </c>
      <c r="I346" s="65"/>
      <c r="J346" s="65"/>
    </row>
    <row r="347" spans="1:10" x14ac:dyDescent="0.25">
      <c r="A347" s="12"/>
      <c r="B347" s="12"/>
      <c r="C347" s="12"/>
      <c r="D347" s="4"/>
      <c r="E347" s="4"/>
      <c r="F347" s="4"/>
      <c r="G347" s="63"/>
      <c r="H347" s="48" t="str">
        <f t="shared" si="6"/>
        <v/>
      </c>
      <c r="I347" s="65"/>
      <c r="J347" s="65"/>
    </row>
    <row r="348" spans="1:10" x14ac:dyDescent="0.25">
      <c r="A348" s="12"/>
      <c r="B348" s="12"/>
      <c r="C348" s="12"/>
      <c r="D348" s="4"/>
      <c r="E348" s="4"/>
      <c r="F348" s="4"/>
      <c r="G348" s="63"/>
      <c r="H348" s="48" t="str">
        <f t="shared" si="6"/>
        <v/>
      </c>
      <c r="I348" s="65"/>
      <c r="J348" s="65"/>
    </row>
    <row r="349" spans="1:10" x14ac:dyDescent="0.25">
      <c r="A349" s="12"/>
      <c r="B349" s="12"/>
      <c r="C349" s="12"/>
      <c r="D349" s="4"/>
      <c r="E349" s="4"/>
      <c r="F349" s="4"/>
      <c r="G349" s="63"/>
      <c r="H349" s="48" t="str">
        <f t="shared" si="6"/>
        <v/>
      </c>
      <c r="I349" s="65"/>
      <c r="J349" s="65"/>
    </row>
    <row r="350" spans="1:10" x14ac:dyDescent="0.25">
      <c r="A350" s="12"/>
      <c r="B350" s="12"/>
      <c r="C350" s="12"/>
      <c r="D350" s="4"/>
      <c r="E350" s="4"/>
      <c r="F350" s="4"/>
      <c r="G350" s="63"/>
      <c r="H350" s="48" t="str">
        <f t="shared" si="6"/>
        <v/>
      </c>
      <c r="I350" s="65"/>
      <c r="J350" s="65"/>
    </row>
    <row r="351" spans="1:10" x14ac:dyDescent="0.25">
      <c r="A351" s="12"/>
      <c r="B351" s="12"/>
      <c r="C351" s="12"/>
      <c r="D351" s="4"/>
      <c r="E351" s="4"/>
      <c r="F351" s="4"/>
      <c r="G351" s="63"/>
      <c r="H351" s="48" t="str">
        <f t="shared" si="6"/>
        <v/>
      </c>
      <c r="I351" s="65"/>
      <c r="J351" s="65"/>
    </row>
    <row r="352" spans="1:10" x14ac:dyDescent="0.25">
      <c r="A352" s="12"/>
      <c r="B352" s="12"/>
      <c r="C352" s="12"/>
      <c r="D352" s="4"/>
      <c r="E352" s="4"/>
      <c r="F352" s="4"/>
      <c r="G352" s="63"/>
      <c r="H352" s="48" t="str">
        <f t="shared" si="6"/>
        <v/>
      </c>
      <c r="I352" s="65"/>
      <c r="J352" s="65"/>
    </row>
    <row r="353" spans="1:10" x14ac:dyDescent="0.25">
      <c r="A353" s="12"/>
      <c r="B353" s="12"/>
      <c r="C353" s="12"/>
      <c r="D353" s="4"/>
      <c r="E353" s="4"/>
      <c r="F353" s="4"/>
      <c r="G353" s="63"/>
      <c r="H353" s="48" t="str">
        <f t="shared" si="6"/>
        <v/>
      </c>
      <c r="I353" s="65"/>
      <c r="J353" s="65"/>
    </row>
    <row r="354" spans="1:10" x14ac:dyDescent="0.25">
      <c r="A354" s="12"/>
      <c r="B354" s="12"/>
      <c r="C354" s="12"/>
      <c r="D354" s="4"/>
      <c r="E354" s="4"/>
      <c r="F354" s="4"/>
      <c r="G354" s="63"/>
      <c r="H354" s="48" t="str">
        <f t="shared" si="6"/>
        <v/>
      </c>
      <c r="I354" s="65"/>
      <c r="J354" s="65"/>
    </row>
    <row r="355" spans="1:10" x14ac:dyDescent="0.25">
      <c r="A355" s="12"/>
      <c r="B355" s="12"/>
      <c r="C355" s="12"/>
      <c r="D355" s="4"/>
      <c r="E355" s="4"/>
      <c r="F355" s="4"/>
      <c r="G355" s="63"/>
      <c r="H355" s="48" t="str">
        <f t="shared" si="6"/>
        <v/>
      </c>
      <c r="I355" s="65"/>
      <c r="J355" s="65"/>
    </row>
    <row r="356" spans="1:10" x14ac:dyDescent="0.25">
      <c r="A356" s="12"/>
      <c r="B356" s="12"/>
      <c r="C356" s="12"/>
      <c r="D356" s="4"/>
      <c r="E356" s="4"/>
      <c r="F356" s="4"/>
      <c r="G356" s="63"/>
      <c r="H356" s="48" t="str">
        <f t="shared" si="6"/>
        <v/>
      </c>
      <c r="I356" s="65"/>
      <c r="J356" s="65"/>
    </row>
    <row r="357" spans="1:10" x14ac:dyDescent="0.25">
      <c r="A357" s="12"/>
      <c r="B357" s="12"/>
      <c r="C357" s="12"/>
      <c r="D357" s="4"/>
      <c r="E357" s="4"/>
      <c r="F357" s="4"/>
      <c r="G357" s="63"/>
      <c r="H357" s="48" t="str">
        <f t="shared" si="6"/>
        <v/>
      </c>
      <c r="I357" s="65"/>
      <c r="J357" s="65"/>
    </row>
    <row r="358" spans="1:10" x14ac:dyDescent="0.25">
      <c r="A358" s="12"/>
      <c r="B358" s="12"/>
      <c r="C358" s="12"/>
      <c r="D358" s="4"/>
      <c r="E358" s="4"/>
      <c r="F358" s="4"/>
      <c r="G358" s="63"/>
      <c r="H358" s="48" t="str">
        <f t="shared" si="6"/>
        <v/>
      </c>
      <c r="I358" s="65"/>
      <c r="J358" s="65"/>
    </row>
    <row r="359" spans="1:10" x14ac:dyDescent="0.25">
      <c r="A359" s="12"/>
      <c r="B359" s="12"/>
      <c r="C359" s="12"/>
      <c r="D359" s="4"/>
      <c r="E359" s="4"/>
      <c r="F359" s="4"/>
      <c r="G359" s="63"/>
      <c r="H359" s="48" t="str">
        <f t="shared" si="6"/>
        <v/>
      </c>
      <c r="I359" s="65"/>
      <c r="J359" s="65"/>
    </row>
    <row r="360" spans="1:10" x14ac:dyDescent="0.25">
      <c r="A360" s="12"/>
      <c r="B360" s="12"/>
      <c r="C360" s="12"/>
      <c r="D360" s="4"/>
      <c r="E360" s="4"/>
      <c r="F360" s="4"/>
      <c r="G360" s="63"/>
      <c r="H360" s="48" t="str">
        <f t="shared" si="6"/>
        <v/>
      </c>
      <c r="I360" s="65"/>
      <c r="J360" s="65"/>
    </row>
    <row r="361" spans="1:10" x14ac:dyDescent="0.25">
      <c r="A361" s="12"/>
      <c r="B361" s="12"/>
      <c r="C361" s="12"/>
      <c r="D361" s="4"/>
      <c r="E361" s="4"/>
      <c r="F361" s="4"/>
      <c r="G361" s="63"/>
      <c r="H361" s="48" t="str">
        <f t="shared" si="6"/>
        <v/>
      </c>
      <c r="I361" s="65"/>
      <c r="J361" s="65"/>
    </row>
    <row r="362" spans="1:10" x14ac:dyDescent="0.25">
      <c r="A362" s="12"/>
      <c r="B362" s="12"/>
      <c r="C362" s="12"/>
      <c r="D362" s="4"/>
      <c r="E362" s="4"/>
      <c r="F362" s="4"/>
      <c r="G362" s="63"/>
      <c r="H362" s="48" t="str">
        <f t="shared" si="6"/>
        <v/>
      </c>
      <c r="I362" s="65"/>
      <c r="J362" s="65"/>
    </row>
    <row r="363" spans="1:10" x14ac:dyDescent="0.25">
      <c r="A363" s="12"/>
      <c r="B363" s="12"/>
      <c r="C363" s="12"/>
      <c r="D363" s="4"/>
      <c r="E363" s="4"/>
      <c r="F363" s="4"/>
      <c r="G363" s="63"/>
      <c r="H363" s="48" t="str">
        <f t="shared" si="6"/>
        <v/>
      </c>
      <c r="I363" s="65"/>
      <c r="J363" s="65"/>
    </row>
    <row r="364" spans="1:10" x14ac:dyDescent="0.25">
      <c r="A364" s="12"/>
      <c r="B364" s="12"/>
      <c r="C364" s="12"/>
      <c r="D364" s="4"/>
      <c r="E364" s="4"/>
      <c r="F364" s="4"/>
      <c r="G364" s="63"/>
      <c r="H364" s="48" t="str">
        <f t="shared" si="6"/>
        <v/>
      </c>
      <c r="I364" s="65"/>
      <c r="J364" s="65"/>
    </row>
    <row r="365" spans="1:10" x14ac:dyDescent="0.25">
      <c r="A365" s="12"/>
      <c r="B365" s="12"/>
      <c r="C365" s="12"/>
      <c r="D365" s="4"/>
      <c r="E365" s="4"/>
      <c r="F365" s="4"/>
      <c r="G365" s="63"/>
      <c r="H365" s="48" t="str">
        <f t="shared" si="6"/>
        <v/>
      </c>
      <c r="I365" s="65"/>
      <c r="J365" s="65"/>
    </row>
    <row r="366" spans="1:10" x14ac:dyDescent="0.25">
      <c r="A366" s="12"/>
      <c r="B366" s="12"/>
      <c r="C366" s="12"/>
      <c r="D366" s="4"/>
      <c r="E366" s="4"/>
      <c r="F366" s="4"/>
      <c r="G366" s="63"/>
      <c r="H366" s="48" t="str">
        <f t="shared" si="6"/>
        <v/>
      </c>
      <c r="I366" s="65"/>
      <c r="J366" s="65"/>
    </row>
    <row r="367" spans="1:10" x14ac:dyDescent="0.25">
      <c r="A367" s="12"/>
      <c r="B367" s="12"/>
      <c r="C367" s="12"/>
      <c r="D367" s="4"/>
      <c r="E367" s="4"/>
      <c r="F367" s="4"/>
      <c r="G367" s="63"/>
      <c r="H367" s="48" t="str">
        <f t="shared" si="6"/>
        <v/>
      </c>
      <c r="I367" s="65"/>
      <c r="J367" s="65"/>
    </row>
    <row r="368" spans="1:10" x14ac:dyDescent="0.25">
      <c r="A368" s="12"/>
      <c r="B368" s="12"/>
      <c r="C368" s="12"/>
      <c r="D368" s="4"/>
      <c r="E368" s="4"/>
      <c r="F368" s="4"/>
      <c r="G368" s="63"/>
      <c r="H368" s="48" t="str">
        <f t="shared" si="6"/>
        <v/>
      </c>
      <c r="I368" s="65"/>
      <c r="J368" s="65"/>
    </row>
    <row r="369" spans="1:10" x14ac:dyDescent="0.25">
      <c r="A369" s="12"/>
      <c r="B369" s="12"/>
      <c r="C369" s="12"/>
      <c r="D369" s="4"/>
      <c r="E369" s="4"/>
      <c r="F369" s="4"/>
      <c r="G369" s="63"/>
      <c r="H369" s="48" t="str">
        <f t="shared" si="6"/>
        <v/>
      </c>
      <c r="I369" s="65"/>
      <c r="J369" s="65"/>
    </row>
    <row r="370" spans="1:10" x14ac:dyDescent="0.25">
      <c r="A370" s="12"/>
      <c r="B370" s="12"/>
      <c r="C370" s="12"/>
      <c r="D370" s="4"/>
      <c r="E370" s="4"/>
      <c r="F370" s="4"/>
      <c r="G370" s="63"/>
      <c r="H370" s="48" t="str">
        <f t="shared" si="6"/>
        <v/>
      </c>
      <c r="I370" s="65"/>
      <c r="J370" s="65"/>
    </row>
    <row r="371" spans="1:10" x14ac:dyDescent="0.25">
      <c r="A371" s="12"/>
      <c r="B371" s="12"/>
      <c r="C371" s="12"/>
      <c r="D371" s="4"/>
      <c r="E371" s="4"/>
      <c r="F371" s="4"/>
      <c r="G371" s="63"/>
      <c r="H371" s="48" t="str">
        <f t="shared" si="6"/>
        <v/>
      </c>
      <c r="I371" s="65"/>
      <c r="J371" s="65"/>
    </row>
    <row r="372" spans="1:10" x14ac:dyDescent="0.25">
      <c r="A372" s="12"/>
      <c r="B372" s="12"/>
      <c r="C372" s="12"/>
      <c r="D372" s="4"/>
      <c r="E372" s="4"/>
      <c r="F372" s="4"/>
      <c r="G372" s="63"/>
      <c r="H372" s="48" t="str">
        <f t="shared" si="6"/>
        <v/>
      </c>
      <c r="I372" s="65"/>
      <c r="J372" s="65"/>
    </row>
    <row r="373" spans="1:10" x14ac:dyDescent="0.25">
      <c r="A373" s="12"/>
      <c r="B373" s="12"/>
      <c r="C373" s="12"/>
      <c r="D373" s="4"/>
      <c r="E373" s="4"/>
      <c r="F373" s="4"/>
      <c r="G373" s="63"/>
      <c r="H373" s="48" t="str">
        <f t="shared" si="6"/>
        <v/>
      </c>
      <c r="I373" s="65"/>
      <c r="J373" s="65"/>
    </row>
    <row r="374" spans="1:10" x14ac:dyDescent="0.25">
      <c r="A374" s="12"/>
      <c r="B374" s="12"/>
      <c r="C374" s="12"/>
      <c r="D374" s="4"/>
      <c r="E374" s="4"/>
      <c r="F374" s="4"/>
      <c r="G374" s="63"/>
      <c r="H374" s="48" t="str">
        <f t="shared" si="6"/>
        <v/>
      </c>
      <c r="I374" s="65"/>
      <c r="J374" s="65"/>
    </row>
    <row r="375" spans="1:10" x14ac:dyDescent="0.25">
      <c r="A375" s="12"/>
      <c r="B375" s="12"/>
      <c r="C375" s="12"/>
      <c r="D375" s="4"/>
      <c r="E375" s="4"/>
      <c r="F375" s="4"/>
      <c r="G375" s="63"/>
      <c r="H375" s="48" t="str">
        <f t="shared" si="6"/>
        <v/>
      </c>
      <c r="I375" s="65"/>
      <c r="J375" s="65"/>
    </row>
    <row r="376" spans="1:10" x14ac:dyDescent="0.25">
      <c r="A376" s="12"/>
      <c r="B376" s="12"/>
      <c r="C376" s="12"/>
      <c r="D376" s="4"/>
      <c r="E376" s="4"/>
      <c r="F376" s="4"/>
      <c r="G376" s="63"/>
      <c r="H376" s="48" t="str">
        <f t="shared" si="6"/>
        <v/>
      </c>
      <c r="I376" s="65"/>
      <c r="J376" s="65"/>
    </row>
    <row r="377" spans="1:10" x14ac:dyDescent="0.25">
      <c r="A377" s="12"/>
      <c r="B377" s="12"/>
      <c r="C377" s="12"/>
      <c r="D377" s="4"/>
      <c r="E377" s="4"/>
      <c r="F377" s="4"/>
      <c r="G377" s="63"/>
      <c r="H377" s="48" t="str">
        <f t="shared" si="6"/>
        <v/>
      </c>
      <c r="I377" s="65"/>
      <c r="J377" s="65"/>
    </row>
    <row r="378" spans="1:10" x14ac:dyDescent="0.25">
      <c r="A378" s="12"/>
      <c r="B378" s="12"/>
      <c r="C378" s="12"/>
      <c r="D378" s="4"/>
      <c r="E378" s="4"/>
      <c r="F378" s="4"/>
      <c r="G378" s="63"/>
      <c r="H378" s="48" t="str">
        <f t="shared" si="6"/>
        <v/>
      </c>
      <c r="I378" s="65"/>
      <c r="J378" s="65"/>
    </row>
    <row r="379" spans="1:10" x14ac:dyDescent="0.25">
      <c r="A379" s="12"/>
      <c r="B379" s="12"/>
      <c r="C379" s="12"/>
      <c r="D379" s="4"/>
      <c r="E379" s="4"/>
      <c r="F379" s="4"/>
      <c r="G379" s="63"/>
      <c r="H379" s="48" t="str">
        <f t="shared" si="6"/>
        <v/>
      </c>
      <c r="I379" s="65"/>
      <c r="J379" s="65"/>
    </row>
    <row r="380" spans="1:10" x14ac:dyDescent="0.25">
      <c r="A380" s="12"/>
      <c r="B380" s="12"/>
      <c r="C380" s="12"/>
      <c r="D380" s="4"/>
      <c r="E380" s="4"/>
      <c r="F380" s="4"/>
      <c r="G380" s="63"/>
      <c r="H380" s="48" t="str">
        <f t="shared" si="6"/>
        <v/>
      </c>
      <c r="I380" s="65"/>
      <c r="J380" s="65"/>
    </row>
    <row r="381" spans="1:10" x14ac:dyDescent="0.25">
      <c r="A381" s="12"/>
      <c r="B381" s="12"/>
      <c r="C381" s="12"/>
      <c r="D381" s="4"/>
      <c r="E381" s="4"/>
      <c r="F381" s="4"/>
      <c r="G381" s="63"/>
      <c r="H381" s="48" t="str">
        <f t="shared" si="6"/>
        <v/>
      </c>
      <c r="I381" s="65"/>
      <c r="J381" s="65"/>
    </row>
    <row r="382" spans="1:10" x14ac:dyDescent="0.25">
      <c r="A382" s="12"/>
      <c r="B382" s="12"/>
      <c r="C382" s="12"/>
      <c r="D382" s="4"/>
      <c r="E382" s="4"/>
      <c r="F382" s="4"/>
      <c r="G382" s="63"/>
      <c r="H382" s="48" t="str">
        <f t="shared" si="6"/>
        <v/>
      </c>
      <c r="I382" s="65"/>
      <c r="J382" s="65"/>
    </row>
    <row r="383" spans="1:10" x14ac:dyDescent="0.25">
      <c r="A383" s="12"/>
      <c r="B383" s="12"/>
      <c r="C383" s="12"/>
      <c r="D383" s="4"/>
      <c r="E383" s="4"/>
      <c r="F383" s="4"/>
      <c r="G383" s="63"/>
      <c r="H383" s="48" t="str">
        <f t="shared" si="6"/>
        <v/>
      </c>
      <c r="I383" s="65"/>
      <c r="J383" s="65"/>
    </row>
    <row r="384" spans="1:10" x14ac:dyDescent="0.25">
      <c r="A384" s="12"/>
      <c r="B384" s="12"/>
      <c r="C384" s="12"/>
      <c r="D384" s="4"/>
      <c r="E384" s="4"/>
      <c r="F384" s="4"/>
      <c r="G384" s="63"/>
      <c r="H384" s="48" t="str">
        <f t="shared" si="6"/>
        <v/>
      </c>
      <c r="I384" s="65"/>
      <c r="J384" s="65"/>
    </row>
    <row r="385" spans="1:10" x14ac:dyDescent="0.25">
      <c r="A385" s="12"/>
      <c r="B385" s="12"/>
      <c r="C385" s="12"/>
      <c r="D385" s="4"/>
      <c r="E385" s="4"/>
      <c r="F385" s="4"/>
      <c r="G385" s="63"/>
      <c r="H385" s="48" t="str">
        <f t="shared" si="6"/>
        <v/>
      </c>
      <c r="I385" s="65"/>
      <c r="J385" s="65"/>
    </row>
    <row r="386" spans="1:10" x14ac:dyDescent="0.25">
      <c r="A386" s="12"/>
      <c r="B386" s="12"/>
      <c r="C386" s="12"/>
      <c r="D386" s="4"/>
      <c r="E386" s="4"/>
      <c r="F386" s="4"/>
      <c r="G386" s="63"/>
      <c r="H386" s="48" t="str">
        <f t="shared" si="6"/>
        <v/>
      </c>
      <c r="I386" s="65"/>
      <c r="J386" s="65"/>
    </row>
    <row r="387" spans="1:10" x14ac:dyDescent="0.25">
      <c r="A387" s="12"/>
      <c r="B387" s="12"/>
      <c r="C387" s="12"/>
      <c r="D387" s="4"/>
      <c r="E387" s="4"/>
      <c r="F387" s="4"/>
      <c r="G387" s="63"/>
      <c r="H387" s="48" t="str">
        <f t="shared" si="6"/>
        <v/>
      </c>
      <c r="I387" s="65"/>
      <c r="J387" s="65"/>
    </row>
    <row r="388" spans="1:10" x14ac:dyDescent="0.25">
      <c r="A388" s="12"/>
      <c r="B388" s="12"/>
      <c r="C388" s="12"/>
      <c r="D388" s="4"/>
      <c r="E388" s="4"/>
      <c r="F388" s="4"/>
      <c r="G388" s="63"/>
      <c r="H388" s="48" t="str">
        <f t="shared" si="6"/>
        <v/>
      </c>
      <c r="I388" s="65"/>
      <c r="J388" s="65"/>
    </row>
    <row r="389" spans="1:10" x14ac:dyDescent="0.25">
      <c r="A389" s="12"/>
      <c r="B389" s="12"/>
      <c r="C389" s="12"/>
      <c r="D389" s="4"/>
      <c r="E389" s="4"/>
      <c r="F389" s="4"/>
      <c r="G389" s="63"/>
      <c r="H389" s="48" t="str">
        <f t="shared" si="6"/>
        <v/>
      </c>
      <c r="I389" s="65"/>
      <c r="J389" s="65"/>
    </row>
    <row r="390" spans="1:10" x14ac:dyDescent="0.25">
      <c r="A390" s="12"/>
      <c r="B390" s="12"/>
      <c r="C390" s="12"/>
      <c r="D390" s="4"/>
      <c r="E390" s="4"/>
      <c r="F390" s="4"/>
      <c r="G390" s="63"/>
      <c r="H390" s="48" t="str">
        <f t="shared" si="6"/>
        <v/>
      </c>
      <c r="I390" s="65"/>
      <c r="J390" s="65"/>
    </row>
    <row r="391" spans="1:10" x14ac:dyDescent="0.25">
      <c r="A391" s="12"/>
      <c r="B391" s="12"/>
      <c r="C391" s="12"/>
      <c r="D391" s="4"/>
      <c r="E391" s="4"/>
      <c r="F391" s="4"/>
      <c r="G391" s="63"/>
      <c r="H391" s="48" t="str">
        <f t="shared" si="6"/>
        <v/>
      </c>
      <c r="I391" s="65"/>
      <c r="J391" s="65"/>
    </row>
    <row r="392" spans="1:10" x14ac:dyDescent="0.25">
      <c r="A392" s="12"/>
      <c r="B392" s="12"/>
      <c r="C392" s="12"/>
      <c r="D392" s="4"/>
      <c r="E392" s="4"/>
      <c r="F392" s="4"/>
      <c r="G392" s="63"/>
      <c r="H392" s="48" t="str">
        <f t="shared" si="6"/>
        <v/>
      </c>
      <c r="I392" s="65"/>
      <c r="J392" s="65"/>
    </row>
    <row r="393" spans="1:10" x14ac:dyDescent="0.25">
      <c r="A393" s="12"/>
      <c r="B393" s="12"/>
      <c r="C393" s="12"/>
      <c r="D393" s="4"/>
      <c r="E393" s="4"/>
      <c r="F393" s="4"/>
      <c r="G393" s="63"/>
      <c r="H393" s="48" t="str">
        <f t="shared" si="6"/>
        <v/>
      </c>
      <c r="I393" s="65"/>
      <c r="J393" s="65"/>
    </row>
    <row r="394" spans="1:10" x14ac:dyDescent="0.25">
      <c r="A394" s="12"/>
      <c r="B394" s="12"/>
      <c r="C394" s="12"/>
      <c r="D394" s="4"/>
      <c r="E394" s="4"/>
      <c r="F394" s="4"/>
      <c r="G394" s="63"/>
      <c r="H394" s="48" t="str">
        <f t="shared" si="6"/>
        <v/>
      </c>
      <c r="I394" s="65"/>
      <c r="J394" s="65"/>
    </row>
    <row r="395" spans="1:10" x14ac:dyDescent="0.25">
      <c r="A395" s="12"/>
      <c r="B395" s="12"/>
      <c r="C395" s="12"/>
      <c r="D395" s="4"/>
      <c r="E395" s="4"/>
      <c r="F395" s="4"/>
      <c r="G395" s="63"/>
      <c r="H395" s="48" t="str">
        <f t="shared" si="6"/>
        <v/>
      </c>
      <c r="I395" s="65"/>
      <c r="J395" s="65"/>
    </row>
    <row r="396" spans="1:10" x14ac:dyDescent="0.25">
      <c r="A396" s="12"/>
      <c r="B396" s="12"/>
      <c r="C396" s="12"/>
      <c r="D396" s="4"/>
      <c r="E396" s="4"/>
      <c r="F396" s="4"/>
      <c r="G396" s="63"/>
      <c r="H396" s="48" t="str">
        <f t="shared" si="6"/>
        <v/>
      </c>
      <c r="I396" s="65"/>
      <c r="J396" s="65"/>
    </row>
    <row r="397" spans="1:10" x14ac:dyDescent="0.25">
      <c r="A397" s="12"/>
      <c r="B397" s="12"/>
      <c r="C397" s="12"/>
      <c r="D397" s="4"/>
      <c r="E397" s="4"/>
      <c r="F397" s="4"/>
      <c r="G397" s="63"/>
      <c r="H397" s="48" t="str">
        <f t="shared" si="6"/>
        <v/>
      </c>
      <c r="I397" s="65"/>
      <c r="J397" s="65"/>
    </row>
    <row r="398" spans="1:10" x14ac:dyDescent="0.25">
      <c r="A398" s="12"/>
      <c r="B398" s="12"/>
      <c r="C398" s="12"/>
      <c r="D398" s="4"/>
      <c r="E398" s="4"/>
      <c r="F398" s="4"/>
      <c r="G398" s="63"/>
      <c r="H398" s="48" t="str">
        <f t="shared" si="6"/>
        <v/>
      </c>
      <c r="I398" s="65"/>
      <c r="J398" s="65"/>
    </row>
    <row r="399" spans="1:10" x14ac:dyDescent="0.25">
      <c r="A399" s="12"/>
      <c r="B399" s="12"/>
      <c r="C399" s="12"/>
      <c r="D399" s="4"/>
      <c r="E399" s="4"/>
      <c r="F399" s="4"/>
      <c r="G399" s="63"/>
      <c r="H399" s="48" t="str">
        <f t="shared" si="6"/>
        <v/>
      </c>
      <c r="I399" s="65"/>
      <c r="J399" s="65"/>
    </row>
    <row r="400" spans="1:10" x14ac:dyDescent="0.25">
      <c r="A400" s="12"/>
      <c r="B400" s="12"/>
      <c r="C400" s="12"/>
      <c r="D400" s="4"/>
      <c r="E400" s="4"/>
      <c r="F400" s="4"/>
      <c r="G400" s="63"/>
      <c r="H400" s="48" t="str">
        <f t="shared" si="6"/>
        <v/>
      </c>
      <c r="I400" s="65"/>
      <c r="J400" s="65"/>
    </row>
    <row r="401" spans="1:10" x14ac:dyDescent="0.25">
      <c r="A401" s="12"/>
      <c r="B401" s="12"/>
      <c r="C401" s="12"/>
      <c r="D401" s="4"/>
      <c r="E401" s="4"/>
      <c r="F401" s="4"/>
      <c r="G401" s="63"/>
      <c r="H401" s="48" t="str">
        <f t="shared" si="6"/>
        <v/>
      </c>
      <c r="I401" s="65"/>
      <c r="J401" s="65"/>
    </row>
    <row r="402" spans="1:10" x14ac:dyDescent="0.25">
      <c r="A402" s="12"/>
      <c r="B402" s="12"/>
      <c r="C402" s="12"/>
      <c r="D402" s="4"/>
      <c r="E402" s="4"/>
      <c r="F402" s="4"/>
      <c r="G402" s="63"/>
      <c r="H402" s="48" t="str">
        <f t="shared" si="6"/>
        <v/>
      </c>
      <c r="I402" s="65"/>
      <c r="J402" s="65"/>
    </row>
    <row r="403" spans="1:10" x14ac:dyDescent="0.25">
      <c r="A403" s="12"/>
      <c r="B403" s="12"/>
      <c r="C403" s="12"/>
      <c r="D403" s="4"/>
      <c r="E403" s="4"/>
      <c r="F403" s="4"/>
      <c r="G403" s="63"/>
      <c r="H403" s="48" t="str">
        <f t="shared" si="6"/>
        <v/>
      </c>
      <c r="I403" s="65"/>
      <c r="J403" s="65"/>
    </row>
    <row r="404" spans="1:10" x14ac:dyDescent="0.25">
      <c r="A404" s="12"/>
      <c r="B404" s="12"/>
      <c r="C404" s="12"/>
      <c r="D404" s="4"/>
      <c r="E404" s="4"/>
      <c r="F404" s="4"/>
      <c r="G404" s="63"/>
      <c r="H404" s="48" t="str">
        <f t="shared" si="6"/>
        <v/>
      </c>
      <c r="I404" s="65"/>
      <c r="J404" s="65"/>
    </row>
    <row r="405" spans="1:10" x14ac:dyDescent="0.25">
      <c r="A405" s="12"/>
      <c r="B405" s="12"/>
      <c r="C405" s="12"/>
      <c r="D405" s="4"/>
      <c r="E405" s="4"/>
      <c r="F405" s="4"/>
      <c r="G405" s="63"/>
      <c r="H405" s="48" t="str">
        <f t="shared" si="6"/>
        <v/>
      </c>
      <c r="I405" s="65"/>
      <c r="J405" s="65"/>
    </row>
    <row r="406" spans="1:10" x14ac:dyDescent="0.25">
      <c r="A406" s="12"/>
      <c r="B406" s="12"/>
      <c r="C406" s="12"/>
      <c r="D406" s="4"/>
      <c r="E406" s="4"/>
      <c r="F406" s="4"/>
      <c r="G406" s="63"/>
      <c r="H406" s="48" t="str">
        <f t="shared" si="6"/>
        <v/>
      </c>
      <c r="I406" s="65"/>
      <c r="J406" s="65"/>
    </row>
    <row r="407" spans="1:10" x14ac:dyDescent="0.25">
      <c r="A407" s="12"/>
      <c r="B407" s="12"/>
      <c r="C407" s="12"/>
      <c r="D407" s="4"/>
      <c r="E407" s="4"/>
      <c r="F407" s="4"/>
      <c r="G407" s="63"/>
      <c r="H407" s="48" t="str">
        <f t="shared" si="6"/>
        <v/>
      </c>
      <c r="I407" s="65"/>
      <c r="J407" s="65"/>
    </row>
    <row r="408" spans="1:10" x14ac:dyDescent="0.25">
      <c r="A408" s="12"/>
      <c r="B408" s="12"/>
      <c r="C408" s="12"/>
      <c r="D408" s="4"/>
      <c r="E408" s="4"/>
      <c r="F408" s="4"/>
      <c r="G408" s="63"/>
      <c r="H408" s="48" t="str">
        <f t="shared" si="6"/>
        <v/>
      </c>
      <c r="I408" s="65"/>
      <c r="J408" s="65"/>
    </row>
    <row r="409" spans="1:10" x14ac:dyDescent="0.25">
      <c r="A409" s="12"/>
      <c r="B409" s="12"/>
      <c r="C409" s="12"/>
      <c r="D409" s="4"/>
      <c r="E409" s="4"/>
      <c r="F409" s="4"/>
      <c r="G409" s="63"/>
      <c r="H409" s="48" t="str">
        <f t="shared" ref="H409:H472" si="7">IF(ISBLANK(G409),"",G409-F409)</f>
        <v/>
      </c>
      <c r="I409" s="65"/>
      <c r="J409" s="65"/>
    </row>
    <row r="410" spans="1:10" x14ac:dyDescent="0.25">
      <c r="A410" s="12"/>
      <c r="B410" s="12"/>
      <c r="C410" s="12"/>
      <c r="D410" s="4"/>
      <c r="E410" s="4"/>
      <c r="F410" s="4"/>
      <c r="G410" s="63"/>
      <c r="H410" s="48" t="str">
        <f t="shared" si="7"/>
        <v/>
      </c>
      <c r="I410" s="65"/>
      <c r="J410" s="65"/>
    </row>
    <row r="411" spans="1:10" x14ac:dyDescent="0.25">
      <c r="A411" s="12"/>
      <c r="B411" s="12"/>
      <c r="C411" s="12"/>
      <c r="D411" s="4"/>
      <c r="E411" s="4"/>
      <c r="F411" s="4"/>
      <c r="G411" s="63"/>
      <c r="H411" s="48" t="str">
        <f t="shared" si="7"/>
        <v/>
      </c>
      <c r="I411" s="65"/>
      <c r="J411" s="65"/>
    </row>
    <row r="412" spans="1:10" x14ac:dyDescent="0.25">
      <c r="A412" s="12"/>
      <c r="B412" s="12"/>
      <c r="C412" s="12"/>
      <c r="D412" s="4"/>
      <c r="E412" s="4"/>
      <c r="F412" s="4"/>
      <c r="G412" s="63"/>
      <c r="H412" s="48" t="str">
        <f t="shared" si="7"/>
        <v/>
      </c>
      <c r="I412" s="65"/>
      <c r="J412" s="65"/>
    </row>
    <row r="413" spans="1:10" x14ac:dyDescent="0.25">
      <c r="A413" s="12"/>
      <c r="B413" s="12"/>
      <c r="C413" s="12"/>
      <c r="D413" s="4"/>
      <c r="E413" s="4"/>
      <c r="F413" s="4"/>
      <c r="G413" s="63"/>
      <c r="H413" s="48" t="str">
        <f t="shared" si="7"/>
        <v/>
      </c>
      <c r="I413" s="65"/>
      <c r="J413" s="65"/>
    </row>
    <row r="414" spans="1:10" x14ac:dyDescent="0.25">
      <c r="A414" s="12"/>
      <c r="B414" s="12"/>
      <c r="C414" s="12"/>
      <c r="D414" s="4"/>
      <c r="E414" s="4"/>
      <c r="F414" s="4"/>
      <c r="G414" s="63"/>
      <c r="H414" s="48" t="str">
        <f t="shared" si="7"/>
        <v/>
      </c>
      <c r="I414" s="65"/>
      <c r="J414" s="65"/>
    </row>
    <row r="415" spans="1:10" x14ac:dyDescent="0.25">
      <c r="A415" s="12"/>
      <c r="B415" s="12"/>
      <c r="C415" s="12"/>
      <c r="D415" s="4"/>
      <c r="E415" s="4"/>
      <c r="F415" s="4"/>
      <c r="G415" s="63"/>
      <c r="H415" s="48" t="str">
        <f t="shared" si="7"/>
        <v/>
      </c>
      <c r="I415" s="65"/>
      <c r="J415" s="65"/>
    </row>
    <row r="416" spans="1:10" x14ac:dyDescent="0.25">
      <c r="A416" s="12"/>
      <c r="B416" s="12"/>
      <c r="C416" s="12"/>
      <c r="D416" s="4"/>
      <c r="E416" s="4"/>
      <c r="F416" s="4"/>
      <c r="G416" s="63"/>
      <c r="H416" s="48" t="str">
        <f t="shared" si="7"/>
        <v/>
      </c>
      <c r="I416" s="65"/>
      <c r="J416" s="65"/>
    </row>
    <row r="417" spans="1:10" x14ac:dyDescent="0.25">
      <c r="A417" s="12"/>
      <c r="B417" s="12"/>
      <c r="C417" s="12"/>
      <c r="D417" s="4"/>
      <c r="E417" s="4"/>
      <c r="F417" s="4"/>
      <c r="G417" s="63"/>
      <c r="H417" s="48" t="str">
        <f t="shared" si="7"/>
        <v/>
      </c>
      <c r="I417" s="65"/>
      <c r="J417" s="65"/>
    </row>
    <row r="418" spans="1:10" x14ac:dyDescent="0.25">
      <c r="A418" s="12"/>
      <c r="B418" s="12"/>
      <c r="C418" s="12"/>
      <c r="D418" s="4"/>
      <c r="E418" s="4"/>
      <c r="F418" s="4"/>
      <c r="G418" s="63"/>
      <c r="H418" s="48" t="str">
        <f t="shared" si="7"/>
        <v/>
      </c>
      <c r="I418" s="65"/>
      <c r="J418" s="65"/>
    </row>
    <row r="419" spans="1:10" x14ac:dyDescent="0.25">
      <c r="A419" s="12"/>
      <c r="B419" s="12"/>
      <c r="C419" s="12"/>
      <c r="D419" s="4"/>
      <c r="E419" s="4"/>
      <c r="F419" s="4"/>
      <c r="G419" s="63"/>
      <c r="H419" s="48" t="str">
        <f t="shared" si="7"/>
        <v/>
      </c>
      <c r="I419" s="65"/>
      <c r="J419" s="65"/>
    </row>
    <row r="420" spans="1:10" x14ac:dyDescent="0.25">
      <c r="A420" s="12"/>
      <c r="B420" s="12"/>
      <c r="C420" s="12"/>
      <c r="D420" s="4"/>
      <c r="E420" s="4"/>
      <c r="F420" s="4"/>
      <c r="G420" s="63"/>
      <c r="H420" s="48" t="str">
        <f t="shared" si="7"/>
        <v/>
      </c>
      <c r="I420" s="65"/>
      <c r="J420" s="65"/>
    </row>
    <row r="421" spans="1:10" x14ac:dyDescent="0.25">
      <c r="A421" s="12"/>
      <c r="B421" s="12"/>
      <c r="C421" s="12"/>
      <c r="D421" s="4"/>
      <c r="E421" s="4"/>
      <c r="F421" s="4"/>
      <c r="G421" s="63"/>
      <c r="H421" s="48" t="str">
        <f t="shared" si="7"/>
        <v/>
      </c>
      <c r="I421" s="65"/>
      <c r="J421" s="65"/>
    </row>
    <row r="422" spans="1:10" x14ac:dyDescent="0.25">
      <c r="A422" s="12"/>
      <c r="B422" s="12"/>
      <c r="C422" s="12"/>
      <c r="D422" s="4"/>
      <c r="E422" s="4"/>
      <c r="F422" s="4"/>
      <c r="G422" s="63"/>
      <c r="H422" s="48" t="str">
        <f t="shared" si="7"/>
        <v/>
      </c>
      <c r="I422" s="65"/>
      <c r="J422" s="65"/>
    </row>
    <row r="423" spans="1:10" x14ac:dyDescent="0.25">
      <c r="A423" s="12"/>
      <c r="B423" s="12"/>
      <c r="C423" s="12"/>
      <c r="D423" s="4"/>
      <c r="E423" s="4"/>
      <c r="F423" s="4"/>
      <c r="G423" s="63"/>
      <c r="H423" s="48" t="str">
        <f t="shared" si="7"/>
        <v/>
      </c>
      <c r="I423" s="65"/>
      <c r="J423" s="65"/>
    </row>
    <row r="424" spans="1:10" x14ac:dyDescent="0.25">
      <c r="A424" s="12"/>
      <c r="B424" s="12"/>
      <c r="C424" s="12"/>
      <c r="D424" s="4"/>
      <c r="E424" s="4"/>
      <c r="F424" s="4"/>
      <c r="G424" s="63"/>
      <c r="H424" s="48" t="str">
        <f t="shared" si="7"/>
        <v/>
      </c>
      <c r="I424" s="65"/>
      <c r="J424" s="65"/>
    </row>
    <row r="425" spans="1:10" x14ac:dyDescent="0.25">
      <c r="A425" s="12"/>
      <c r="B425" s="12"/>
      <c r="C425" s="12"/>
      <c r="D425" s="4"/>
      <c r="E425" s="4"/>
      <c r="F425" s="4"/>
      <c r="G425" s="63"/>
      <c r="H425" s="48" t="str">
        <f t="shared" si="7"/>
        <v/>
      </c>
      <c r="I425" s="65"/>
      <c r="J425" s="65"/>
    </row>
    <row r="426" spans="1:10" x14ac:dyDescent="0.25">
      <c r="A426" s="12"/>
      <c r="B426" s="12"/>
      <c r="C426" s="12"/>
      <c r="D426" s="4"/>
      <c r="E426" s="4"/>
      <c r="F426" s="4"/>
      <c r="G426" s="63"/>
      <c r="H426" s="48" t="str">
        <f t="shared" si="7"/>
        <v/>
      </c>
      <c r="I426" s="65"/>
      <c r="J426" s="65"/>
    </row>
    <row r="427" spans="1:10" x14ac:dyDescent="0.25">
      <c r="A427" s="12"/>
      <c r="B427" s="12"/>
      <c r="C427" s="12"/>
      <c r="D427" s="4"/>
      <c r="E427" s="4"/>
      <c r="F427" s="4"/>
      <c r="G427" s="63"/>
      <c r="H427" s="48" t="str">
        <f t="shared" si="7"/>
        <v/>
      </c>
      <c r="I427" s="65"/>
      <c r="J427" s="65"/>
    </row>
    <row r="428" spans="1:10" x14ac:dyDescent="0.25">
      <c r="A428" s="12"/>
      <c r="B428" s="12"/>
      <c r="C428" s="12"/>
      <c r="D428" s="4"/>
      <c r="E428" s="4"/>
      <c r="F428" s="4"/>
      <c r="G428" s="63"/>
      <c r="H428" s="48" t="str">
        <f t="shared" si="7"/>
        <v/>
      </c>
      <c r="I428" s="65"/>
      <c r="J428" s="65"/>
    </row>
    <row r="429" spans="1:10" x14ac:dyDescent="0.25">
      <c r="A429" s="12"/>
      <c r="B429" s="12"/>
      <c r="C429" s="12"/>
      <c r="D429" s="4"/>
      <c r="E429" s="4"/>
      <c r="F429" s="4"/>
      <c r="G429" s="63"/>
      <c r="H429" s="48" t="str">
        <f t="shared" si="7"/>
        <v/>
      </c>
      <c r="I429" s="65"/>
      <c r="J429" s="65"/>
    </row>
    <row r="430" spans="1:10" x14ac:dyDescent="0.25">
      <c r="A430" s="12"/>
      <c r="B430" s="12"/>
      <c r="C430" s="12"/>
      <c r="D430" s="4"/>
      <c r="E430" s="4"/>
      <c r="F430" s="4"/>
      <c r="G430" s="63"/>
      <c r="H430" s="48" t="str">
        <f t="shared" si="7"/>
        <v/>
      </c>
      <c r="I430" s="65"/>
      <c r="J430" s="65"/>
    </row>
    <row r="431" spans="1:10" x14ac:dyDescent="0.25">
      <c r="A431" s="12"/>
      <c r="B431" s="12"/>
      <c r="C431" s="12"/>
      <c r="D431" s="4"/>
      <c r="E431" s="4"/>
      <c r="F431" s="4"/>
      <c r="G431" s="63"/>
      <c r="H431" s="48" t="str">
        <f t="shared" si="7"/>
        <v/>
      </c>
      <c r="I431" s="65"/>
      <c r="J431" s="65"/>
    </row>
    <row r="432" spans="1:10" x14ac:dyDescent="0.25">
      <c r="A432" s="12"/>
      <c r="B432" s="12"/>
      <c r="C432" s="12"/>
      <c r="D432" s="4"/>
      <c r="E432" s="4"/>
      <c r="F432" s="4"/>
      <c r="G432" s="63"/>
      <c r="H432" s="48" t="str">
        <f t="shared" si="7"/>
        <v/>
      </c>
      <c r="I432" s="65"/>
      <c r="J432" s="65"/>
    </row>
    <row r="433" spans="1:10" x14ac:dyDescent="0.25">
      <c r="A433" s="12"/>
      <c r="B433" s="12"/>
      <c r="C433" s="12"/>
      <c r="D433" s="4"/>
      <c r="E433" s="4"/>
      <c r="F433" s="4"/>
      <c r="G433" s="63"/>
      <c r="H433" s="48" t="str">
        <f t="shared" si="7"/>
        <v/>
      </c>
      <c r="I433" s="65"/>
      <c r="J433" s="65"/>
    </row>
    <row r="434" spans="1:10" x14ac:dyDescent="0.25">
      <c r="A434" s="12"/>
      <c r="B434" s="12"/>
      <c r="C434" s="12"/>
      <c r="D434" s="4"/>
      <c r="E434" s="4"/>
      <c r="F434" s="4"/>
      <c r="G434" s="63"/>
      <c r="H434" s="48" t="str">
        <f t="shared" si="7"/>
        <v/>
      </c>
      <c r="I434" s="65"/>
      <c r="J434" s="65"/>
    </row>
    <row r="435" spans="1:10" x14ac:dyDescent="0.25">
      <c r="A435" s="12"/>
      <c r="B435" s="12"/>
      <c r="C435" s="12"/>
      <c r="D435" s="4"/>
      <c r="E435" s="4"/>
      <c r="F435" s="4"/>
      <c r="G435" s="63"/>
      <c r="H435" s="48" t="str">
        <f t="shared" si="7"/>
        <v/>
      </c>
      <c r="I435" s="65"/>
      <c r="J435" s="65"/>
    </row>
    <row r="436" spans="1:10" x14ac:dyDescent="0.25">
      <c r="A436" s="12"/>
      <c r="B436" s="12"/>
      <c r="C436" s="12"/>
      <c r="D436" s="4"/>
      <c r="E436" s="4"/>
      <c r="F436" s="4"/>
      <c r="G436" s="63"/>
      <c r="H436" s="48" t="str">
        <f t="shared" si="7"/>
        <v/>
      </c>
      <c r="I436" s="65"/>
      <c r="J436" s="65"/>
    </row>
    <row r="437" spans="1:10" x14ac:dyDescent="0.25">
      <c r="A437" s="12"/>
      <c r="B437" s="12"/>
      <c r="C437" s="12"/>
      <c r="D437" s="4"/>
      <c r="E437" s="4"/>
      <c r="F437" s="4"/>
      <c r="G437" s="63"/>
      <c r="H437" s="48" t="str">
        <f t="shared" si="7"/>
        <v/>
      </c>
      <c r="I437" s="65"/>
      <c r="J437" s="65"/>
    </row>
    <row r="438" spans="1:10" x14ac:dyDescent="0.25">
      <c r="A438" s="12"/>
      <c r="B438" s="12"/>
      <c r="C438" s="12"/>
      <c r="D438" s="4"/>
      <c r="E438" s="4"/>
      <c r="F438" s="4"/>
      <c r="G438" s="63"/>
      <c r="H438" s="48" t="str">
        <f t="shared" si="7"/>
        <v/>
      </c>
      <c r="I438" s="65"/>
      <c r="J438" s="65"/>
    </row>
    <row r="439" spans="1:10" x14ac:dyDescent="0.25">
      <c r="A439" s="12"/>
      <c r="B439" s="12"/>
      <c r="C439" s="12"/>
      <c r="D439" s="4"/>
      <c r="E439" s="4"/>
      <c r="F439" s="4"/>
      <c r="G439" s="63"/>
      <c r="H439" s="48" t="str">
        <f t="shared" si="7"/>
        <v/>
      </c>
      <c r="I439" s="65"/>
      <c r="J439" s="65"/>
    </row>
    <row r="440" spans="1:10" x14ac:dyDescent="0.25">
      <c r="A440" s="12"/>
      <c r="B440" s="12"/>
      <c r="C440" s="12"/>
      <c r="D440" s="4"/>
      <c r="E440" s="4"/>
      <c r="F440" s="4"/>
      <c r="G440" s="63"/>
      <c r="H440" s="48" t="str">
        <f t="shared" si="7"/>
        <v/>
      </c>
      <c r="I440" s="65"/>
      <c r="J440" s="65"/>
    </row>
    <row r="441" spans="1:10" x14ac:dyDescent="0.25">
      <c r="A441" s="12"/>
      <c r="B441" s="12"/>
      <c r="C441" s="12"/>
      <c r="D441" s="4"/>
      <c r="E441" s="4"/>
      <c r="F441" s="4"/>
      <c r="G441" s="63"/>
      <c r="H441" s="48" t="str">
        <f t="shared" si="7"/>
        <v/>
      </c>
      <c r="I441" s="65"/>
      <c r="J441" s="65"/>
    </row>
    <row r="442" spans="1:10" x14ac:dyDescent="0.25">
      <c r="A442" s="12"/>
      <c r="B442" s="12"/>
      <c r="C442" s="12"/>
      <c r="D442" s="4"/>
      <c r="E442" s="4"/>
      <c r="F442" s="4"/>
      <c r="G442" s="63"/>
      <c r="H442" s="48" t="str">
        <f t="shared" si="7"/>
        <v/>
      </c>
      <c r="I442" s="65"/>
      <c r="J442" s="65"/>
    </row>
    <row r="443" spans="1:10" x14ac:dyDescent="0.25">
      <c r="A443" s="12"/>
      <c r="B443" s="12"/>
      <c r="C443" s="12"/>
      <c r="D443" s="4"/>
      <c r="E443" s="4"/>
      <c r="F443" s="4"/>
      <c r="G443" s="63"/>
      <c r="H443" s="48" t="str">
        <f t="shared" si="7"/>
        <v/>
      </c>
      <c r="I443" s="65"/>
      <c r="J443" s="65"/>
    </row>
    <row r="444" spans="1:10" x14ac:dyDescent="0.25">
      <c r="A444" s="12"/>
      <c r="B444" s="12"/>
      <c r="C444" s="12"/>
      <c r="D444" s="4"/>
      <c r="E444" s="4"/>
      <c r="F444" s="4"/>
      <c r="G444" s="63"/>
      <c r="H444" s="48" t="str">
        <f t="shared" si="7"/>
        <v/>
      </c>
      <c r="I444" s="65"/>
      <c r="J444" s="65"/>
    </row>
    <row r="445" spans="1:10" x14ac:dyDescent="0.25">
      <c r="A445" s="12"/>
      <c r="B445" s="12"/>
      <c r="C445" s="12"/>
      <c r="D445" s="4"/>
      <c r="E445" s="4"/>
      <c r="F445" s="4"/>
      <c r="G445" s="63"/>
      <c r="H445" s="48" t="str">
        <f t="shared" si="7"/>
        <v/>
      </c>
      <c r="I445" s="65"/>
      <c r="J445" s="65"/>
    </row>
    <row r="446" spans="1:10" x14ac:dyDescent="0.25">
      <c r="A446" s="12"/>
      <c r="B446" s="12"/>
      <c r="C446" s="12"/>
      <c r="D446" s="4"/>
      <c r="E446" s="4"/>
      <c r="F446" s="4"/>
      <c r="G446" s="63"/>
      <c r="H446" s="48" t="str">
        <f t="shared" si="7"/>
        <v/>
      </c>
      <c r="I446" s="65"/>
      <c r="J446" s="65"/>
    </row>
    <row r="447" spans="1:10" x14ac:dyDescent="0.25">
      <c r="A447" s="12"/>
      <c r="B447" s="12"/>
      <c r="C447" s="12"/>
      <c r="D447" s="4"/>
      <c r="E447" s="4"/>
      <c r="F447" s="4"/>
      <c r="G447" s="63"/>
      <c r="H447" s="48" t="str">
        <f t="shared" si="7"/>
        <v/>
      </c>
      <c r="I447" s="65"/>
      <c r="J447" s="65"/>
    </row>
    <row r="448" spans="1:10" x14ac:dyDescent="0.25">
      <c r="A448" s="12"/>
      <c r="B448" s="12"/>
      <c r="C448" s="12"/>
      <c r="D448" s="4"/>
      <c r="E448" s="4"/>
      <c r="F448" s="4"/>
      <c r="G448" s="63"/>
      <c r="H448" s="48" t="str">
        <f t="shared" si="7"/>
        <v/>
      </c>
      <c r="I448" s="65"/>
      <c r="J448" s="65"/>
    </row>
    <row r="449" spans="1:10" x14ac:dyDescent="0.25">
      <c r="A449" s="12"/>
      <c r="B449" s="12"/>
      <c r="C449" s="12"/>
      <c r="D449" s="4"/>
      <c r="E449" s="4"/>
      <c r="F449" s="4"/>
      <c r="G449" s="63"/>
      <c r="H449" s="48" t="str">
        <f t="shared" si="7"/>
        <v/>
      </c>
      <c r="I449" s="65"/>
      <c r="J449" s="65"/>
    </row>
    <row r="450" spans="1:10" x14ac:dyDescent="0.25">
      <c r="A450" s="12"/>
      <c r="B450" s="12"/>
      <c r="C450" s="12"/>
      <c r="D450" s="4"/>
      <c r="E450" s="4"/>
      <c r="F450" s="4"/>
      <c r="G450" s="63"/>
      <c r="H450" s="48" t="str">
        <f t="shared" si="7"/>
        <v/>
      </c>
      <c r="I450" s="65"/>
      <c r="J450" s="65"/>
    </row>
    <row r="451" spans="1:10" x14ac:dyDescent="0.25">
      <c r="A451" s="12"/>
      <c r="B451" s="12"/>
      <c r="C451" s="12"/>
      <c r="D451" s="4"/>
      <c r="E451" s="4"/>
      <c r="F451" s="4"/>
      <c r="G451" s="63"/>
      <c r="H451" s="48" t="str">
        <f t="shared" si="7"/>
        <v/>
      </c>
      <c r="I451" s="65"/>
      <c r="J451" s="65"/>
    </row>
    <row r="452" spans="1:10" x14ac:dyDescent="0.25">
      <c r="A452" s="12"/>
      <c r="B452" s="12"/>
      <c r="C452" s="12"/>
      <c r="D452" s="4"/>
      <c r="E452" s="4"/>
      <c r="F452" s="4"/>
      <c r="G452" s="63"/>
      <c r="H452" s="48" t="str">
        <f t="shared" si="7"/>
        <v/>
      </c>
      <c r="I452" s="65"/>
      <c r="J452" s="65"/>
    </row>
    <row r="453" spans="1:10" x14ac:dyDescent="0.25">
      <c r="A453" s="12"/>
      <c r="B453" s="12"/>
      <c r="C453" s="12"/>
      <c r="D453" s="4"/>
      <c r="E453" s="4"/>
      <c r="F453" s="4"/>
      <c r="G453" s="63"/>
      <c r="H453" s="48" t="str">
        <f t="shared" si="7"/>
        <v/>
      </c>
      <c r="I453" s="65"/>
      <c r="J453" s="65"/>
    </row>
    <row r="454" spans="1:10" x14ac:dyDescent="0.25">
      <c r="A454" s="12"/>
      <c r="B454" s="12"/>
      <c r="C454" s="12"/>
      <c r="D454" s="4"/>
      <c r="E454" s="4"/>
      <c r="F454" s="4"/>
      <c r="G454" s="63"/>
      <c r="H454" s="48" t="str">
        <f t="shared" si="7"/>
        <v/>
      </c>
      <c r="I454" s="65"/>
      <c r="J454" s="65"/>
    </row>
    <row r="455" spans="1:10" x14ac:dyDescent="0.25">
      <c r="A455" s="12"/>
      <c r="B455" s="12"/>
      <c r="C455" s="12"/>
      <c r="D455" s="4"/>
      <c r="E455" s="4"/>
      <c r="F455" s="4"/>
      <c r="G455" s="63"/>
      <c r="H455" s="48" t="str">
        <f t="shared" si="7"/>
        <v/>
      </c>
      <c r="I455" s="65"/>
      <c r="J455" s="65"/>
    </row>
    <row r="456" spans="1:10" x14ac:dyDescent="0.25">
      <c r="A456" s="12"/>
      <c r="B456" s="12"/>
      <c r="C456" s="12"/>
      <c r="D456" s="4"/>
      <c r="E456" s="4"/>
      <c r="F456" s="4"/>
      <c r="G456" s="63"/>
      <c r="H456" s="48" t="str">
        <f t="shared" si="7"/>
        <v/>
      </c>
      <c r="I456" s="65"/>
      <c r="J456" s="65"/>
    </row>
    <row r="457" spans="1:10" x14ac:dyDescent="0.25">
      <c r="A457" s="12"/>
      <c r="B457" s="12"/>
      <c r="C457" s="12"/>
      <c r="D457" s="4"/>
      <c r="E457" s="4"/>
      <c r="F457" s="4"/>
      <c r="G457" s="63"/>
      <c r="H457" s="48" t="str">
        <f t="shared" si="7"/>
        <v/>
      </c>
      <c r="I457" s="65"/>
      <c r="J457" s="65"/>
    </row>
    <row r="458" spans="1:10" x14ac:dyDescent="0.25">
      <c r="A458" s="12"/>
      <c r="B458" s="12"/>
      <c r="C458" s="12"/>
      <c r="D458" s="4"/>
      <c r="E458" s="4"/>
      <c r="F458" s="4"/>
      <c r="G458" s="63"/>
      <c r="H458" s="48" t="str">
        <f t="shared" si="7"/>
        <v/>
      </c>
      <c r="I458" s="65"/>
      <c r="J458" s="65"/>
    </row>
    <row r="459" spans="1:10" x14ac:dyDescent="0.25">
      <c r="A459" s="12"/>
      <c r="B459" s="12"/>
      <c r="C459" s="12"/>
      <c r="D459" s="4"/>
      <c r="E459" s="4"/>
      <c r="F459" s="4"/>
      <c r="G459" s="63"/>
      <c r="H459" s="48" t="str">
        <f t="shared" si="7"/>
        <v/>
      </c>
      <c r="I459" s="65"/>
      <c r="J459" s="65"/>
    </row>
    <row r="460" spans="1:10" x14ac:dyDescent="0.25">
      <c r="A460" s="12"/>
      <c r="B460" s="12"/>
      <c r="C460" s="12"/>
      <c r="D460" s="4"/>
      <c r="E460" s="4"/>
      <c r="F460" s="4"/>
      <c r="G460" s="63"/>
      <c r="H460" s="48" t="str">
        <f t="shared" si="7"/>
        <v/>
      </c>
      <c r="I460" s="65"/>
      <c r="J460" s="65"/>
    </row>
    <row r="461" spans="1:10" x14ac:dyDescent="0.25">
      <c r="A461" s="12"/>
      <c r="B461" s="12"/>
      <c r="C461" s="12"/>
      <c r="D461" s="4"/>
      <c r="E461" s="4"/>
      <c r="F461" s="4"/>
      <c r="G461" s="63"/>
      <c r="H461" s="48" t="str">
        <f t="shared" si="7"/>
        <v/>
      </c>
      <c r="I461" s="65"/>
      <c r="J461" s="65"/>
    </row>
    <row r="462" spans="1:10" x14ac:dyDescent="0.25">
      <c r="A462" s="12"/>
      <c r="B462" s="12"/>
      <c r="C462" s="12"/>
      <c r="D462" s="4"/>
      <c r="E462" s="4"/>
      <c r="F462" s="4"/>
      <c r="G462" s="63"/>
      <c r="H462" s="48" t="str">
        <f t="shared" si="7"/>
        <v/>
      </c>
      <c r="I462" s="65"/>
      <c r="J462" s="65"/>
    </row>
    <row r="463" spans="1:10" x14ac:dyDescent="0.25">
      <c r="A463" s="12"/>
      <c r="B463" s="12"/>
      <c r="C463" s="12"/>
      <c r="D463" s="4"/>
      <c r="E463" s="4"/>
      <c r="F463" s="4"/>
      <c r="G463" s="63"/>
      <c r="H463" s="48" t="str">
        <f t="shared" si="7"/>
        <v/>
      </c>
      <c r="I463" s="65"/>
      <c r="J463" s="65"/>
    </row>
    <row r="464" spans="1:10" x14ac:dyDescent="0.25">
      <c r="A464" s="12"/>
      <c r="B464" s="12"/>
      <c r="C464" s="12"/>
      <c r="D464" s="4"/>
      <c r="E464" s="4"/>
      <c r="F464" s="4"/>
      <c r="G464" s="63"/>
      <c r="H464" s="48" t="str">
        <f t="shared" si="7"/>
        <v/>
      </c>
      <c r="I464" s="65"/>
      <c r="J464" s="65"/>
    </row>
    <row r="465" spans="1:10" x14ac:dyDescent="0.25">
      <c r="A465" s="12"/>
      <c r="B465" s="12"/>
      <c r="C465" s="12"/>
      <c r="D465" s="4"/>
      <c r="E465" s="4"/>
      <c r="F465" s="4"/>
      <c r="G465" s="63"/>
      <c r="H465" s="48" t="str">
        <f t="shared" si="7"/>
        <v/>
      </c>
      <c r="I465" s="65"/>
      <c r="J465" s="65"/>
    </row>
    <row r="466" spans="1:10" x14ac:dyDescent="0.25">
      <c r="A466" s="12"/>
      <c r="B466" s="12"/>
      <c r="C466" s="12"/>
      <c r="D466" s="4"/>
      <c r="E466" s="4"/>
      <c r="F466" s="4"/>
      <c r="G466" s="63"/>
      <c r="H466" s="48" t="str">
        <f t="shared" si="7"/>
        <v/>
      </c>
      <c r="I466" s="65"/>
      <c r="J466" s="65"/>
    </row>
    <row r="467" spans="1:10" x14ac:dyDescent="0.25">
      <c r="A467" s="12"/>
      <c r="B467" s="12"/>
      <c r="C467" s="12"/>
      <c r="D467" s="4"/>
      <c r="E467" s="4"/>
      <c r="F467" s="4"/>
      <c r="G467" s="63"/>
      <c r="H467" s="48" t="str">
        <f t="shared" si="7"/>
        <v/>
      </c>
      <c r="I467" s="65"/>
      <c r="J467" s="65"/>
    </row>
    <row r="468" spans="1:10" x14ac:dyDescent="0.25">
      <c r="A468" s="12"/>
      <c r="B468" s="12"/>
      <c r="C468" s="12"/>
      <c r="D468" s="4"/>
      <c r="E468" s="4"/>
      <c r="F468" s="4"/>
      <c r="G468" s="63"/>
      <c r="H468" s="48" t="str">
        <f t="shared" si="7"/>
        <v/>
      </c>
      <c r="I468" s="65"/>
      <c r="J468" s="65"/>
    </row>
    <row r="469" spans="1:10" x14ac:dyDescent="0.25">
      <c r="A469" s="12"/>
      <c r="B469" s="12"/>
      <c r="C469" s="12"/>
      <c r="D469" s="4"/>
      <c r="E469" s="4"/>
      <c r="F469" s="4"/>
      <c r="G469" s="63"/>
      <c r="H469" s="48" t="str">
        <f t="shared" si="7"/>
        <v/>
      </c>
      <c r="I469" s="65"/>
      <c r="J469" s="65"/>
    </row>
    <row r="470" spans="1:10" x14ac:dyDescent="0.25">
      <c r="A470" s="12"/>
      <c r="B470" s="12"/>
      <c r="C470" s="12"/>
      <c r="D470" s="4"/>
      <c r="E470" s="4"/>
      <c r="F470" s="4"/>
      <c r="G470" s="63"/>
      <c r="H470" s="48" t="str">
        <f t="shared" si="7"/>
        <v/>
      </c>
      <c r="I470" s="65"/>
      <c r="J470" s="65"/>
    </row>
    <row r="471" spans="1:10" x14ac:dyDescent="0.25">
      <c r="A471" s="12"/>
      <c r="B471" s="12"/>
      <c r="C471" s="12"/>
      <c r="D471" s="4"/>
      <c r="E471" s="4"/>
      <c r="F471" s="4"/>
      <c r="G471" s="63"/>
      <c r="H471" s="48" t="str">
        <f t="shared" si="7"/>
        <v/>
      </c>
      <c r="I471" s="65"/>
      <c r="J471" s="65"/>
    </row>
    <row r="472" spans="1:10" x14ac:dyDescent="0.25">
      <c r="A472" s="12"/>
      <c r="B472" s="12"/>
      <c r="C472" s="12"/>
      <c r="D472" s="4"/>
      <c r="E472" s="4"/>
      <c r="F472" s="4"/>
      <c r="G472" s="63"/>
      <c r="H472" s="48" t="str">
        <f t="shared" si="7"/>
        <v/>
      </c>
      <c r="I472" s="65"/>
      <c r="J472" s="65"/>
    </row>
    <row r="473" spans="1:10" x14ac:dyDescent="0.25">
      <c r="A473" s="12"/>
      <c r="B473" s="12"/>
      <c r="C473" s="12"/>
      <c r="D473" s="4"/>
      <c r="E473" s="4"/>
      <c r="F473" s="4"/>
      <c r="G473" s="63"/>
      <c r="H473" s="48" t="str">
        <f t="shared" ref="H473:H536" si="8">IF(ISBLANK(G473),"",G473-F473)</f>
        <v/>
      </c>
      <c r="I473" s="65"/>
      <c r="J473" s="65"/>
    </row>
    <row r="474" spans="1:10" x14ac:dyDescent="0.25">
      <c r="A474" s="12"/>
      <c r="B474" s="12"/>
      <c r="C474" s="12"/>
      <c r="D474" s="4"/>
      <c r="E474" s="4"/>
      <c r="F474" s="4"/>
      <c r="G474" s="63"/>
      <c r="H474" s="48" t="str">
        <f t="shared" si="8"/>
        <v/>
      </c>
      <c r="I474" s="65"/>
      <c r="J474" s="65"/>
    </row>
    <row r="475" spans="1:10" x14ac:dyDescent="0.25">
      <c r="A475" s="12"/>
      <c r="B475" s="12"/>
      <c r="C475" s="12"/>
      <c r="D475" s="4"/>
      <c r="E475" s="4"/>
      <c r="F475" s="4"/>
      <c r="G475" s="63"/>
      <c r="H475" s="48" t="str">
        <f t="shared" si="8"/>
        <v/>
      </c>
      <c r="I475" s="65"/>
      <c r="J475" s="65"/>
    </row>
    <row r="476" spans="1:10" x14ac:dyDescent="0.25">
      <c r="A476" s="12"/>
      <c r="B476" s="12"/>
      <c r="C476" s="12"/>
      <c r="D476" s="4"/>
      <c r="E476" s="4"/>
      <c r="F476" s="4"/>
      <c r="G476" s="63"/>
      <c r="H476" s="48" t="str">
        <f t="shared" si="8"/>
        <v/>
      </c>
      <c r="I476" s="65"/>
      <c r="J476" s="65"/>
    </row>
    <row r="477" spans="1:10" x14ac:dyDescent="0.25">
      <c r="A477" s="12"/>
      <c r="B477" s="12"/>
      <c r="C477" s="12"/>
      <c r="D477" s="4"/>
      <c r="E477" s="4"/>
      <c r="F477" s="4"/>
      <c r="G477" s="63"/>
      <c r="H477" s="48" t="str">
        <f t="shared" si="8"/>
        <v/>
      </c>
      <c r="I477" s="65"/>
      <c r="J477" s="65"/>
    </row>
    <row r="478" spans="1:10" x14ac:dyDescent="0.25">
      <c r="A478" s="12"/>
      <c r="B478" s="12"/>
      <c r="C478" s="12"/>
      <c r="D478" s="4"/>
      <c r="E478" s="4"/>
      <c r="F478" s="4"/>
      <c r="G478" s="63"/>
      <c r="H478" s="48" t="str">
        <f t="shared" si="8"/>
        <v/>
      </c>
      <c r="I478" s="65"/>
      <c r="J478" s="65"/>
    </row>
    <row r="479" spans="1:10" x14ac:dyDescent="0.25">
      <c r="A479" s="12"/>
      <c r="B479" s="12"/>
      <c r="C479" s="12"/>
      <c r="D479" s="4"/>
      <c r="E479" s="4"/>
      <c r="F479" s="4"/>
      <c r="G479" s="63"/>
      <c r="H479" s="48" t="str">
        <f t="shared" si="8"/>
        <v/>
      </c>
      <c r="I479" s="65"/>
      <c r="J479" s="65"/>
    </row>
    <row r="480" spans="1:10" x14ac:dyDescent="0.25">
      <c r="A480" s="12"/>
      <c r="B480" s="12"/>
      <c r="C480" s="12"/>
      <c r="D480" s="4"/>
      <c r="E480" s="4"/>
      <c r="F480" s="4"/>
      <c r="G480" s="63"/>
      <c r="H480" s="48" t="str">
        <f t="shared" si="8"/>
        <v/>
      </c>
      <c r="I480" s="65"/>
      <c r="J480" s="65"/>
    </row>
    <row r="481" spans="1:10" x14ac:dyDescent="0.25">
      <c r="A481" s="12"/>
      <c r="B481" s="12"/>
      <c r="C481" s="12"/>
      <c r="D481" s="4"/>
      <c r="E481" s="4"/>
      <c r="F481" s="4"/>
      <c r="G481" s="63"/>
      <c r="H481" s="48" t="str">
        <f t="shared" si="8"/>
        <v/>
      </c>
      <c r="I481" s="65"/>
      <c r="J481" s="65"/>
    </row>
    <row r="482" spans="1:10" x14ac:dyDescent="0.25">
      <c r="A482" s="12"/>
      <c r="B482" s="12"/>
      <c r="C482" s="12"/>
      <c r="D482" s="4"/>
      <c r="E482" s="4"/>
      <c r="F482" s="4"/>
      <c r="G482" s="63"/>
      <c r="H482" s="48" t="str">
        <f t="shared" si="8"/>
        <v/>
      </c>
      <c r="I482" s="65"/>
      <c r="J482" s="65"/>
    </row>
    <row r="483" spans="1:10" x14ac:dyDescent="0.25">
      <c r="A483" s="12"/>
      <c r="B483" s="12"/>
      <c r="C483" s="12"/>
      <c r="D483" s="4"/>
      <c r="E483" s="4"/>
      <c r="F483" s="4"/>
      <c r="G483" s="63"/>
      <c r="H483" s="48" t="str">
        <f t="shared" si="8"/>
        <v/>
      </c>
      <c r="I483" s="65"/>
      <c r="J483" s="65"/>
    </row>
    <row r="484" spans="1:10" x14ac:dyDescent="0.25">
      <c r="A484" s="12"/>
      <c r="B484" s="12"/>
      <c r="C484" s="12"/>
      <c r="D484" s="4"/>
      <c r="E484" s="4"/>
      <c r="F484" s="4"/>
      <c r="G484" s="63"/>
      <c r="H484" s="48" t="str">
        <f t="shared" si="8"/>
        <v/>
      </c>
      <c r="I484" s="65"/>
      <c r="J484" s="65"/>
    </row>
    <row r="485" spans="1:10" x14ac:dyDescent="0.25">
      <c r="A485" s="12"/>
      <c r="B485" s="12"/>
      <c r="C485" s="12"/>
      <c r="D485" s="4"/>
      <c r="E485" s="4"/>
      <c r="F485" s="4"/>
      <c r="G485" s="63"/>
      <c r="H485" s="48" t="str">
        <f t="shared" si="8"/>
        <v/>
      </c>
      <c r="I485" s="65"/>
      <c r="J485" s="65"/>
    </row>
    <row r="486" spans="1:10" x14ac:dyDescent="0.25">
      <c r="A486" s="12"/>
      <c r="B486" s="12"/>
      <c r="C486" s="12"/>
      <c r="D486" s="4"/>
      <c r="E486" s="4"/>
      <c r="F486" s="4"/>
      <c r="G486" s="63"/>
      <c r="H486" s="48" t="str">
        <f t="shared" si="8"/>
        <v/>
      </c>
      <c r="I486" s="65"/>
      <c r="J486" s="65"/>
    </row>
    <row r="487" spans="1:10" x14ac:dyDescent="0.25">
      <c r="A487" s="12"/>
      <c r="B487" s="12"/>
      <c r="C487" s="12"/>
      <c r="D487" s="4"/>
      <c r="E487" s="4"/>
      <c r="F487" s="4"/>
      <c r="G487" s="63"/>
      <c r="H487" s="48" t="str">
        <f t="shared" si="8"/>
        <v/>
      </c>
      <c r="I487" s="65"/>
      <c r="J487" s="65"/>
    </row>
    <row r="488" spans="1:10" x14ac:dyDescent="0.25">
      <c r="A488" s="12"/>
      <c r="B488" s="12"/>
      <c r="C488" s="12"/>
      <c r="D488" s="4"/>
      <c r="E488" s="4"/>
      <c r="F488" s="4"/>
      <c r="G488" s="63"/>
      <c r="H488" s="48" t="str">
        <f t="shared" si="8"/>
        <v/>
      </c>
      <c r="I488" s="65"/>
      <c r="J488" s="65"/>
    </row>
    <row r="489" spans="1:10" x14ac:dyDescent="0.25">
      <c r="A489" s="12"/>
      <c r="B489" s="12"/>
      <c r="C489" s="12"/>
      <c r="D489" s="4"/>
      <c r="E489" s="4"/>
      <c r="F489" s="4"/>
      <c r="G489" s="63"/>
      <c r="H489" s="48" t="str">
        <f t="shared" si="8"/>
        <v/>
      </c>
      <c r="I489" s="65"/>
      <c r="J489" s="65"/>
    </row>
    <row r="490" spans="1:10" x14ac:dyDescent="0.25">
      <c r="A490" s="12"/>
      <c r="B490" s="12"/>
      <c r="C490" s="12"/>
      <c r="D490" s="4"/>
      <c r="E490" s="4"/>
      <c r="F490" s="4"/>
      <c r="G490" s="63"/>
      <c r="H490" s="48" t="str">
        <f t="shared" si="8"/>
        <v/>
      </c>
      <c r="I490" s="65"/>
      <c r="J490" s="65"/>
    </row>
    <row r="491" spans="1:10" x14ac:dyDescent="0.25">
      <c r="A491" s="12"/>
      <c r="B491" s="12"/>
      <c r="C491" s="12"/>
      <c r="D491" s="4"/>
      <c r="E491" s="4"/>
      <c r="F491" s="4"/>
      <c r="G491" s="63"/>
      <c r="H491" s="48" t="str">
        <f t="shared" si="8"/>
        <v/>
      </c>
      <c r="I491" s="65"/>
      <c r="J491" s="65"/>
    </row>
    <row r="492" spans="1:10" x14ac:dyDescent="0.25">
      <c r="A492" s="12"/>
      <c r="B492" s="12"/>
      <c r="C492" s="12"/>
      <c r="D492" s="4"/>
      <c r="E492" s="4"/>
      <c r="F492" s="4"/>
      <c r="G492" s="63"/>
      <c r="H492" s="48" t="str">
        <f t="shared" si="8"/>
        <v/>
      </c>
      <c r="I492" s="65"/>
      <c r="J492" s="65"/>
    </row>
    <row r="493" spans="1:10" x14ac:dyDescent="0.25">
      <c r="A493" s="12"/>
      <c r="B493" s="12"/>
      <c r="C493" s="12"/>
      <c r="D493" s="4"/>
      <c r="E493" s="4"/>
      <c r="F493" s="4"/>
      <c r="G493" s="63"/>
      <c r="H493" s="48" t="str">
        <f t="shared" si="8"/>
        <v/>
      </c>
      <c r="I493" s="65"/>
      <c r="J493" s="65"/>
    </row>
    <row r="494" spans="1:10" x14ac:dyDescent="0.25">
      <c r="A494" s="12"/>
      <c r="B494" s="12"/>
      <c r="C494" s="12"/>
      <c r="D494" s="4"/>
      <c r="E494" s="4"/>
      <c r="F494" s="4"/>
      <c r="G494" s="63"/>
      <c r="H494" s="48" t="str">
        <f t="shared" si="8"/>
        <v/>
      </c>
      <c r="I494" s="65"/>
      <c r="J494" s="65"/>
    </row>
    <row r="495" spans="1:10" x14ac:dyDescent="0.25">
      <c r="A495" s="12"/>
      <c r="B495" s="12"/>
      <c r="C495" s="12"/>
      <c r="D495" s="4"/>
      <c r="E495" s="4"/>
      <c r="F495" s="4"/>
      <c r="G495" s="63"/>
      <c r="H495" s="48" t="str">
        <f t="shared" si="8"/>
        <v/>
      </c>
      <c r="I495" s="65"/>
      <c r="J495" s="65"/>
    </row>
    <row r="496" spans="1:10" x14ac:dyDescent="0.25">
      <c r="A496" s="12"/>
      <c r="B496" s="12"/>
      <c r="C496" s="12"/>
      <c r="D496" s="4"/>
      <c r="E496" s="4"/>
      <c r="F496" s="4"/>
      <c r="G496" s="63"/>
      <c r="H496" s="48" t="str">
        <f t="shared" si="8"/>
        <v/>
      </c>
      <c r="I496" s="65"/>
      <c r="J496" s="65"/>
    </row>
    <row r="497" spans="1:10" x14ac:dyDescent="0.25">
      <c r="A497" s="12"/>
      <c r="B497" s="12"/>
      <c r="C497" s="12"/>
      <c r="D497" s="4"/>
      <c r="E497" s="4"/>
      <c r="F497" s="4"/>
      <c r="G497" s="63"/>
      <c r="H497" s="48" t="str">
        <f t="shared" si="8"/>
        <v/>
      </c>
      <c r="I497" s="65"/>
      <c r="J497" s="65"/>
    </row>
    <row r="498" spans="1:10" x14ac:dyDescent="0.25">
      <c r="A498" s="12"/>
      <c r="B498" s="12"/>
      <c r="C498" s="12"/>
      <c r="D498" s="4"/>
      <c r="E498" s="4"/>
      <c r="F498" s="4"/>
      <c r="G498" s="63"/>
      <c r="H498" s="48" t="str">
        <f t="shared" si="8"/>
        <v/>
      </c>
      <c r="I498" s="65"/>
      <c r="J498" s="65"/>
    </row>
    <row r="499" spans="1:10" x14ac:dyDescent="0.25">
      <c r="A499" s="12"/>
      <c r="B499" s="12"/>
      <c r="C499" s="12"/>
      <c r="D499" s="4"/>
      <c r="E499" s="4"/>
      <c r="F499" s="4"/>
      <c r="G499" s="63"/>
      <c r="H499" s="48" t="str">
        <f t="shared" si="8"/>
        <v/>
      </c>
      <c r="I499" s="65"/>
      <c r="J499" s="65"/>
    </row>
    <row r="500" spans="1:10" x14ac:dyDescent="0.25">
      <c r="A500" s="12"/>
      <c r="B500" s="12"/>
      <c r="C500" s="12"/>
      <c r="D500" s="4"/>
      <c r="E500" s="4"/>
      <c r="F500" s="4"/>
      <c r="G500" s="63"/>
      <c r="H500" s="48" t="str">
        <f t="shared" si="8"/>
        <v/>
      </c>
      <c r="I500" s="65"/>
      <c r="J500" s="65"/>
    </row>
    <row r="501" spans="1:10" x14ac:dyDescent="0.25">
      <c r="A501" s="12"/>
      <c r="B501" s="12"/>
      <c r="C501" s="12"/>
      <c r="D501" s="4"/>
      <c r="E501" s="4"/>
      <c r="F501" s="4"/>
      <c r="G501" s="63"/>
      <c r="H501" s="48" t="str">
        <f t="shared" si="8"/>
        <v/>
      </c>
      <c r="I501" s="65"/>
      <c r="J501" s="65"/>
    </row>
    <row r="502" spans="1:10" x14ac:dyDescent="0.25">
      <c r="A502" s="12"/>
      <c r="B502" s="12"/>
      <c r="C502" s="12"/>
      <c r="D502" s="4"/>
      <c r="E502" s="4"/>
      <c r="F502" s="4"/>
      <c r="G502" s="63"/>
      <c r="H502" s="48" t="str">
        <f t="shared" si="8"/>
        <v/>
      </c>
      <c r="I502" s="65"/>
      <c r="J502" s="65"/>
    </row>
    <row r="503" spans="1:10" x14ac:dyDescent="0.25">
      <c r="A503" s="12"/>
      <c r="B503" s="12"/>
      <c r="C503" s="12"/>
      <c r="D503" s="4"/>
      <c r="E503" s="4"/>
      <c r="F503" s="4"/>
      <c r="G503" s="63"/>
      <c r="H503" s="48" t="str">
        <f t="shared" si="8"/>
        <v/>
      </c>
      <c r="I503" s="65"/>
      <c r="J503" s="65"/>
    </row>
    <row r="504" spans="1:10" x14ac:dyDescent="0.25">
      <c r="A504" s="12"/>
      <c r="B504" s="12"/>
      <c r="C504" s="12"/>
      <c r="D504" s="4"/>
      <c r="E504" s="4"/>
      <c r="F504" s="4"/>
      <c r="G504" s="63"/>
      <c r="H504" s="48" t="str">
        <f t="shared" si="8"/>
        <v/>
      </c>
      <c r="I504" s="65"/>
      <c r="J504" s="65"/>
    </row>
    <row r="505" spans="1:10" x14ac:dyDescent="0.25">
      <c r="A505" s="12"/>
      <c r="B505" s="12"/>
      <c r="C505" s="12"/>
      <c r="D505" s="4"/>
      <c r="E505" s="4"/>
      <c r="F505" s="4"/>
      <c r="G505" s="63"/>
      <c r="H505" s="48" t="str">
        <f t="shared" si="8"/>
        <v/>
      </c>
      <c r="I505" s="65"/>
      <c r="J505" s="65"/>
    </row>
    <row r="506" spans="1:10" x14ac:dyDescent="0.25">
      <c r="A506" s="12"/>
      <c r="B506" s="12"/>
      <c r="C506" s="12"/>
      <c r="D506" s="4"/>
      <c r="E506" s="4"/>
      <c r="F506" s="4"/>
      <c r="G506" s="63"/>
      <c r="H506" s="48" t="str">
        <f t="shared" si="8"/>
        <v/>
      </c>
      <c r="I506" s="65"/>
      <c r="J506" s="65"/>
    </row>
    <row r="507" spans="1:10" x14ac:dyDescent="0.25">
      <c r="A507" s="12"/>
      <c r="B507" s="12"/>
      <c r="C507" s="12"/>
      <c r="D507" s="4"/>
      <c r="E507" s="4"/>
      <c r="F507" s="4"/>
      <c r="G507" s="63"/>
      <c r="H507" s="48" t="str">
        <f t="shared" si="8"/>
        <v/>
      </c>
      <c r="I507" s="65"/>
      <c r="J507" s="65"/>
    </row>
    <row r="508" spans="1:10" x14ac:dyDescent="0.25">
      <c r="A508" s="12"/>
      <c r="B508" s="12"/>
      <c r="C508" s="12"/>
      <c r="D508" s="4"/>
      <c r="E508" s="4"/>
      <c r="F508" s="4"/>
      <c r="G508" s="63"/>
      <c r="H508" s="48" t="str">
        <f t="shared" si="8"/>
        <v/>
      </c>
      <c r="I508" s="65"/>
      <c r="J508" s="65"/>
    </row>
    <row r="509" spans="1:10" x14ac:dyDescent="0.25">
      <c r="A509" s="12"/>
      <c r="B509" s="12"/>
      <c r="C509" s="12"/>
      <c r="D509" s="4"/>
      <c r="E509" s="4"/>
      <c r="F509" s="4"/>
      <c r="G509" s="63"/>
      <c r="H509" s="48" t="str">
        <f t="shared" si="8"/>
        <v/>
      </c>
      <c r="I509" s="65"/>
      <c r="J509" s="65"/>
    </row>
    <row r="510" spans="1:10" x14ac:dyDescent="0.25">
      <c r="A510" s="12"/>
      <c r="B510" s="12"/>
      <c r="C510" s="12"/>
      <c r="D510" s="4"/>
      <c r="E510" s="4"/>
      <c r="F510" s="4"/>
      <c r="G510" s="63"/>
      <c r="H510" s="48" t="str">
        <f t="shared" si="8"/>
        <v/>
      </c>
      <c r="I510" s="65"/>
      <c r="J510" s="65"/>
    </row>
    <row r="511" spans="1:10" x14ac:dyDescent="0.25">
      <c r="A511" s="12"/>
      <c r="B511" s="12"/>
      <c r="C511" s="12"/>
      <c r="D511" s="4"/>
      <c r="E511" s="4"/>
      <c r="F511" s="4"/>
      <c r="G511" s="63"/>
      <c r="H511" s="48" t="str">
        <f t="shared" si="8"/>
        <v/>
      </c>
      <c r="I511" s="65"/>
      <c r="J511" s="65"/>
    </row>
    <row r="512" spans="1:10" x14ac:dyDescent="0.25">
      <c r="A512" s="12"/>
      <c r="B512" s="12"/>
      <c r="C512" s="12"/>
      <c r="D512" s="4"/>
      <c r="E512" s="4"/>
      <c r="F512" s="4"/>
      <c r="G512" s="63"/>
      <c r="H512" s="48" t="str">
        <f t="shared" si="8"/>
        <v/>
      </c>
      <c r="I512" s="65"/>
      <c r="J512" s="65"/>
    </row>
    <row r="513" spans="1:10" x14ac:dyDescent="0.25">
      <c r="A513" s="12"/>
      <c r="B513" s="12"/>
      <c r="C513" s="12"/>
      <c r="D513" s="4"/>
      <c r="E513" s="4"/>
      <c r="F513" s="4"/>
      <c r="G513" s="63"/>
      <c r="H513" s="48" t="str">
        <f t="shared" si="8"/>
        <v/>
      </c>
      <c r="I513" s="65"/>
      <c r="J513" s="65"/>
    </row>
    <row r="514" spans="1:10" x14ac:dyDescent="0.25">
      <c r="A514" s="12"/>
      <c r="B514" s="12"/>
      <c r="C514" s="12"/>
      <c r="D514" s="4"/>
      <c r="E514" s="4"/>
      <c r="F514" s="4"/>
      <c r="G514" s="63"/>
      <c r="H514" s="48" t="str">
        <f t="shared" si="8"/>
        <v/>
      </c>
      <c r="I514" s="65"/>
      <c r="J514" s="65"/>
    </row>
    <row r="515" spans="1:10" x14ac:dyDescent="0.25">
      <c r="A515" s="12"/>
      <c r="B515" s="12"/>
      <c r="C515" s="12"/>
      <c r="D515" s="4"/>
      <c r="E515" s="4"/>
      <c r="F515" s="4"/>
      <c r="G515" s="63"/>
      <c r="H515" s="48" t="str">
        <f t="shared" si="8"/>
        <v/>
      </c>
      <c r="I515" s="65"/>
      <c r="J515" s="65"/>
    </row>
    <row r="516" spans="1:10" x14ac:dyDescent="0.25">
      <c r="A516" s="12"/>
      <c r="B516" s="12"/>
      <c r="C516" s="12"/>
      <c r="D516" s="4"/>
      <c r="E516" s="4"/>
      <c r="F516" s="4"/>
      <c r="G516" s="63"/>
      <c r="H516" s="48" t="str">
        <f t="shared" si="8"/>
        <v/>
      </c>
      <c r="I516" s="65"/>
      <c r="J516" s="65"/>
    </row>
    <row r="517" spans="1:10" x14ac:dyDescent="0.25">
      <c r="A517" s="12"/>
      <c r="B517" s="12"/>
      <c r="C517" s="12"/>
      <c r="D517" s="4"/>
      <c r="E517" s="4"/>
      <c r="F517" s="4"/>
      <c r="G517" s="63"/>
      <c r="H517" s="48" t="str">
        <f t="shared" si="8"/>
        <v/>
      </c>
      <c r="I517" s="65"/>
      <c r="J517" s="65"/>
    </row>
    <row r="518" spans="1:10" x14ac:dyDescent="0.25">
      <c r="A518" s="12"/>
      <c r="B518" s="12"/>
      <c r="C518" s="12"/>
      <c r="D518" s="4"/>
      <c r="E518" s="4"/>
      <c r="F518" s="4"/>
      <c r="G518" s="63"/>
      <c r="H518" s="48" t="str">
        <f t="shared" si="8"/>
        <v/>
      </c>
      <c r="I518" s="65"/>
      <c r="J518" s="65"/>
    </row>
    <row r="519" spans="1:10" x14ac:dyDescent="0.25">
      <c r="A519" s="12"/>
      <c r="B519" s="12"/>
      <c r="C519" s="12"/>
      <c r="D519" s="4"/>
      <c r="E519" s="4"/>
      <c r="F519" s="4"/>
      <c r="G519" s="63"/>
      <c r="H519" s="48" t="str">
        <f t="shared" si="8"/>
        <v/>
      </c>
      <c r="I519" s="65"/>
      <c r="J519" s="65"/>
    </row>
    <row r="520" spans="1:10" x14ac:dyDescent="0.25">
      <c r="A520" s="12"/>
      <c r="B520" s="12"/>
      <c r="C520" s="12"/>
      <c r="D520" s="4"/>
      <c r="E520" s="4"/>
      <c r="F520" s="4"/>
      <c r="G520" s="63"/>
      <c r="H520" s="48" t="str">
        <f t="shared" si="8"/>
        <v/>
      </c>
      <c r="I520" s="65"/>
      <c r="J520" s="65"/>
    </row>
    <row r="521" spans="1:10" x14ac:dyDescent="0.25">
      <c r="A521" s="12"/>
      <c r="B521" s="12"/>
      <c r="C521" s="12"/>
      <c r="D521" s="4"/>
      <c r="E521" s="4"/>
      <c r="F521" s="4"/>
      <c r="G521" s="63"/>
      <c r="H521" s="48" t="str">
        <f t="shared" si="8"/>
        <v/>
      </c>
      <c r="I521" s="65"/>
      <c r="J521" s="65"/>
    </row>
    <row r="522" spans="1:10" x14ac:dyDescent="0.25">
      <c r="A522" s="12"/>
      <c r="B522" s="12"/>
      <c r="C522" s="12"/>
      <c r="D522" s="4"/>
      <c r="E522" s="4"/>
      <c r="F522" s="4"/>
      <c r="G522" s="63"/>
      <c r="H522" s="48" t="str">
        <f t="shared" si="8"/>
        <v/>
      </c>
      <c r="I522" s="65"/>
      <c r="J522" s="65"/>
    </row>
    <row r="523" spans="1:10" x14ac:dyDescent="0.25">
      <c r="A523" s="12"/>
      <c r="B523" s="12"/>
      <c r="C523" s="12"/>
      <c r="D523" s="4"/>
      <c r="E523" s="4"/>
      <c r="F523" s="4"/>
      <c r="G523" s="63"/>
      <c r="H523" s="48" t="str">
        <f t="shared" si="8"/>
        <v/>
      </c>
      <c r="I523" s="65"/>
      <c r="J523" s="65"/>
    </row>
    <row r="524" spans="1:10" x14ac:dyDescent="0.25">
      <c r="A524" s="12"/>
      <c r="B524" s="12"/>
      <c r="C524" s="12"/>
      <c r="D524" s="4"/>
      <c r="E524" s="4"/>
      <c r="F524" s="4"/>
      <c r="G524" s="63"/>
      <c r="H524" s="48" t="str">
        <f t="shared" si="8"/>
        <v/>
      </c>
      <c r="I524" s="65"/>
      <c r="J524" s="65"/>
    </row>
    <row r="525" spans="1:10" x14ac:dyDescent="0.25">
      <c r="A525" s="12"/>
      <c r="B525" s="12"/>
      <c r="C525" s="12"/>
      <c r="D525" s="4"/>
      <c r="E525" s="4"/>
      <c r="F525" s="4"/>
      <c r="G525" s="63"/>
      <c r="H525" s="48" t="str">
        <f t="shared" si="8"/>
        <v/>
      </c>
      <c r="I525" s="65"/>
      <c r="J525" s="65"/>
    </row>
    <row r="526" spans="1:10" x14ac:dyDescent="0.25">
      <c r="A526" s="12"/>
      <c r="B526" s="12"/>
      <c r="C526" s="12"/>
      <c r="D526" s="4"/>
      <c r="E526" s="4"/>
      <c r="F526" s="4"/>
      <c r="G526" s="63"/>
      <c r="H526" s="48" t="str">
        <f t="shared" si="8"/>
        <v/>
      </c>
      <c r="I526" s="65"/>
      <c r="J526" s="65"/>
    </row>
    <row r="527" spans="1:10" x14ac:dyDescent="0.25">
      <c r="A527" s="12"/>
      <c r="B527" s="12"/>
      <c r="C527" s="12"/>
      <c r="D527" s="4"/>
      <c r="E527" s="4"/>
      <c r="F527" s="4"/>
      <c r="G527" s="63"/>
      <c r="H527" s="48" t="str">
        <f t="shared" si="8"/>
        <v/>
      </c>
      <c r="I527" s="65"/>
      <c r="J527" s="65"/>
    </row>
    <row r="528" spans="1:10" x14ac:dyDescent="0.25">
      <c r="A528" s="12"/>
      <c r="B528" s="12"/>
      <c r="C528" s="12"/>
      <c r="D528" s="4"/>
      <c r="E528" s="4"/>
      <c r="F528" s="4"/>
      <c r="G528" s="63"/>
      <c r="H528" s="48" t="str">
        <f t="shared" si="8"/>
        <v/>
      </c>
      <c r="I528" s="65"/>
      <c r="J528" s="65"/>
    </row>
    <row r="529" spans="1:10" x14ac:dyDescent="0.25">
      <c r="A529" s="12"/>
      <c r="B529" s="12"/>
      <c r="C529" s="12"/>
      <c r="D529" s="4"/>
      <c r="E529" s="4"/>
      <c r="F529" s="4"/>
      <c r="G529" s="63"/>
      <c r="H529" s="48" t="str">
        <f t="shared" si="8"/>
        <v/>
      </c>
      <c r="I529" s="65"/>
      <c r="J529" s="65"/>
    </row>
    <row r="530" spans="1:10" x14ac:dyDescent="0.25">
      <c r="A530" s="12"/>
      <c r="B530" s="12"/>
      <c r="C530" s="12"/>
      <c r="D530" s="4"/>
      <c r="E530" s="4"/>
      <c r="F530" s="4"/>
      <c r="G530" s="63"/>
      <c r="H530" s="48" t="str">
        <f t="shared" si="8"/>
        <v/>
      </c>
      <c r="I530" s="65"/>
      <c r="J530" s="65"/>
    </row>
    <row r="531" spans="1:10" x14ac:dyDescent="0.25">
      <c r="A531" s="12"/>
      <c r="B531" s="12"/>
      <c r="C531" s="12"/>
      <c r="D531" s="4"/>
      <c r="E531" s="4"/>
      <c r="F531" s="4"/>
      <c r="G531" s="63"/>
      <c r="H531" s="48" t="str">
        <f t="shared" si="8"/>
        <v/>
      </c>
      <c r="I531" s="65"/>
      <c r="J531" s="65"/>
    </row>
    <row r="532" spans="1:10" x14ac:dyDescent="0.25">
      <c r="A532" s="12"/>
      <c r="B532" s="12"/>
      <c r="C532" s="12"/>
      <c r="D532" s="4"/>
      <c r="E532" s="4"/>
      <c r="F532" s="4"/>
      <c r="G532" s="63"/>
      <c r="H532" s="48" t="str">
        <f t="shared" si="8"/>
        <v/>
      </c>
      <c r="I532" s="65"/>
      <c r="J532" s="65"/>
    </row>
    <row r="533" spans="1:10" x14ac:dyDescent="0.25">
      <c r="A533" s="12"/>
      <c r="B533" s="12"/>
      <c r="C533" s="12"/>
      <c r="D533" s="4"/>
      <c r="E533" s="4"/>
      <c r="F533" s="4"/>
      <c r="G533" s="63"/>
      <c r="H533" s="48" t="str">
        <f t="shared" si="8"/>
        <v/>
      </c>
      <c r="I533" s="65"/>
      <c r="J533" s="65"/>
    </row>
    <row r="534" spans="1:10" x14ac:dyDescent="0.25">
      <c r="A534" s="12"/>
      <c r="B534" s="12"/>
      <c r="C534" s="12"/>
      <c r="D534" s="4"/>
      <c r="E534" s="4"/>
      <c r="F534" s="4"/>
      <c r="G534" s="63"/>
      <c r="H534" s="48" t="str">
        <f t="shared" si="8"/>
        <v/>
      </c>
      <c r="I534" s="65"/>
      <c r="J534" s="65"/>
    </row>
    <row r="535" spans="1:10" x14ac:dyDescent="0.25">
      <c r="A535" s="12"/>
      <c r="B535" s="12"/>
      <c r="C535" s="12"/>
      <c r="D535" s="4"/>
      <c r="E535" s="4"/>
      <c r="F535" s="4"/>
      <c r="G535" s="63"/>
      <c r="H535" s="48" t="str">
        <f t="shared" si="8"/>
        <v/>
      </c>
      <c r="I535" s="65"/>
      <c r="J535" s="65"/>
    </row>
    <row r="536" spans="1:10" x14ac:dyDescent="0.25">
      <c r="A536" s="12"/>
      <c r="B536" s="12"/>
      <c r="C536" s="12"/>
      <c r="D536" s="4"/>
      <c r="E536" s="4"/>
      <c r="F536" s="4"/>
      <c r="G536" s="63"/>
      <c r="H536" s="48" t="str">
        <f t="shared" si="8"/>
        <v/>
      </c>
      <c r="I536" s="65"/>
      <c r="J536" s="65"/>
    </row>
    <row r="537" spans="1:10" x14ac:dyDescent="0.25">
      <c r="A537" s="12"/>
      <c r="B537" s="12"/>
      <c r="C537" s="12"/>
      <c r="D537" s="4"/>
      <c r="E537" s="4"/>
      <c r="F537" s="4"/>
      <c r="G537" s="63"/>
      <c r="H537" s="48" t="str">
        <f t="shared" ref="H537:H600" si="9">IF(ISBLANK(G537),"",G537-F537)</f>
        <v/>
      </c>
      <c r="I537" s="65"/>
      <c r="J537" s="65"/>
    </row>
    <row r="538" spans="1:10" x14ac:dyDescent="0.25">
      <c r="A538" s="12"/>
      <c r="B538" s="12"/>
      <c r="C538" s="12"/>
      <c r="D538" s="4"/>
      <c r="E538" s="4"/>
      <c r="F538" s="4"/>
      <c r="G538" s="63"/>
      <c r="H538" s="48" t="str">
        <f t="shared" si="9"/>
        <v/>
      </c>
      <c r="I538" s="65"/>
      <c r="J538" s="65"/>
    </row>
    <row r="539" spans="1:10" x14ac:dyDescent="0.25">
      <c r="A539" s="12"/>
      <c r="B539" s="12"/>
      <c r="C539" s="12"/>
      <c r="D539" s="4"/>
      <c r="E539" s="4"/>
      <c r="F539" s="4"/>
      <c r="G539" s="63"/>
      <c r="H539" s="48" t="str">
        <f t="shared" si="9"/>
        <v/>
      </c>
      <c r="I539" s="65"/>
      <c r="J539" s="65"/>
    </row>
    <row r="540" spans="1:10" x14ac:dyDescent="0.25">
      <c r="A540" s="12"/>
      <c r="B540" s="12"/>
      <c r="C540" s="12"/>
      <c r="D540" s="4"/>
      <c r="E540" s="4"/>
      <c r="F540" s="4"/>
      <c r="G540" s="63"/>
      <c r="H540" s="48" t="str">
        <f t="shared" si="9"/>
        <v/>
      </c>
      <c r="I540" s="65"/>
      <c r="J540" s="65"/>
    </row>
    <row r="541" spans="1:10" x14ac:dyDescent="0.25">
      <c r="A541" s="12"/>
      <c r="B541" s="12"/>
      <c r="C541" s="12"/>
      <c r="D541" s="4"/>
      <c r="E541" s="4"/>
      <c r="F541" s="4"/>
      <c r="G541" s="63"/>
      <c r="H541" s="48" t="str">
        <f t="shared" si="9"/>
        <v/>
      </c>
      <c r="I541" s="65"/>
      <c r="J541" s="65"/>
    </row>
    <row r="542" spans="1:10" x14ac:dyDescent="0.25">
      <c r="A542" s="12"/>
      <c r="B542" s="12"/>
      <c r="C542" s="12"/>
      <c r="D542" s="4"/>
      <c r="E542" s="4"/>
      <c r="F542" s="4"/>
      <c r="G542" s="63"/>
      <c r="H542" s="48" t="str">
        <f t="shared" si="9"/>
        <v/>
      </c>
      <c r="I542" s="65"/>
      <c r="J542" s="65"/>
    </row>
    <row r="543" spans="1:10" x14ac:dyDescent="0.25">
      <c r="A543" s="12"/>
      <c r="B543" s="12"/>
      <c r="C543" s="12"/>
      <c r="D543" s="4"/>
      <c r="E543" s="4"/>
      <c r="F543" s="4"/>
      <c r="G543" s="63"/>
      <c r="H543" s="48" t="str">
        <f t="shared" si="9"/>
        <v/>
      </c>
      <c r="I543" s="65"/>
      <c r="J543" s="65"/>
    </row>
    <row r="544" spans="1:10" x14ac:dyDescent="0.25">
      <c r="A544" s="12"/>
      <c r="B544" s="12"/>
      <c r="C544" s="12"/>
      <c r="D544" s="4"/>
      <c r="E544" s="4"/>
      <c r="F544" s="4"/>
      <c r="G544" s="63"/>
      <c r="H544" s="48" t="str">
        <f t="shared" si="9"/>
        <v/>
      </c>
      <c r="I544" s="65"/>
      <c r="J544" s="65"/>
    </row>
    <row r="545" spans="1:10" x14ac:dyDescent="0.25">
      <c r="A545" s="12"/>
      <c r="B545" s="12"/>
      <c r="C545" s="12"/>
      <c r="D545" s="4"/>
      <c r="E545" s="4"/>
      <c r="F545" s="4"/>
      <c r="G545" s="63"/>
      <c r="H545" s="48" t="str">
        <f t="shared" si="9"/>
        <v/>
      </c>
      <c r="I545" s="65"/>
      <c r="J545" s="65"/>
    </row>
    <row r="546" spans="1:10" x14ac:dyDescent="0.25">
      <c r="A546" s="12"/>
      <c r="B546" s="12"/>
      <c r="C546" s="12"/>
      <c r="D546" s="4"/>
      <c r="E546" s="4"/>
      <c r="F546" s="4"/>
      <c r="G546" s="63"/>
      <c r="H546" s="48" t="str">
        <f t="shared" si="9"/>
        <v/>
      </c>
      <c r="I546" s="65"/>
      <c r="J546" s="65"/>
    </row>
    <row r="547" spans="1:10" x14ac:dyDescent="0.25">
      <c r="A547" s="12"/>
      <c r="B547" s="12"/>
      <c r="C547" s="12"/>
      <c r="D547" s="4"/>
      <c r="E547" s="4"/>
      <c r="F547" s="4"/>
      <c r="G547" s="63"/>
      <c r="H547" s="48" t="str">
        <f t="shared" si="9"/>
        <v/>
      </c>
      <c r="I547" s="65"/>
      <c r="J547" s="65"/>
    </row>
    <row r="548" spans="1:10" x14ac:dyDescent="0.25">
      <c r="A548" s="12"/>
      <c r="B548" s="12"/>
      <c r="C548" s="12"/>
      <c r="D548" s="4"/>
      <c r="E548" s="4"/>
      <c r="F548" s="4"/>
      <c r="G548" s="63"/>
      <c r="H548" s="48" t="str">
        <f t="shared" si="9"/>
        <v/>
      </c>
      <c r="I548" s="65"/>
      <c r="J548" s="65"/>
    </row>
    <row r="549" spans="1:10" x14ac:dyDescent="0.25">
      <c r="A549" s="12"/>
      <c r="B549" s="12"/>
      <c r="C549" s="12"/>
      <c r="D549" s="4"/>
      <c r="E549" s="4"/>
      <c r="F549" s="4"/>
      <c r="G549" s="63"/>
      <c r="H549" s="48" t="str">
        <f t="shared" si="9"/>
        <v/>
      </c>
      <c r="I549" s="65"/>
      <c r="J549" s="65"/>
    </row>
    <row r="550" spans="1:10" x14ac:dyDescent="0.25">
      <c r="A550" s="12"/>
      <c r="B550" s="12"/>
      <c r="C550" s="12"/>
      <c r="D550" s="4"/>
      <c r="E550" s="4"/>
      <c r="F550" s="4"/>
      <c r="G550" s="63"/>
      <c r="H550" s="48" t="str">
        <f t="shared" si="9"/>
        <v/>
      </c>
      <c r="I550" s="65"/>
      <c r="J550" s="65"/>
    </row>
    <row r="551" spans="1:10" x14ac:dyDescent="0.25">
      <c r="A551" s="12"/>
      <c r="B551" s="12"/>
      <c r="C551" s="12"/>
      <c r="D551" s="4"/>
      <c r="E551" s="4"/>
      <c r="F551" s="4"/>
      <c r="G551" s="63"/>
      <c r="H551" s="48" t="str">
        <f t="shared" si="9"/>
        <v/>
      </c>
      <c r="I551" s="65"/>
      <c r="J551" s="65"/>
    </row>
    <row r="552" spans="1:10" x14ac:dyDescent="0.25">
      <c r="A552" s="12"/>
      <c r="B552" s="12"/>
      <c r="C552" s="12"/>
      <c r="D552" s="4"/>
      <c r="E552" s="4"/>
      <c r="F552" s="4"/>
      <c r="G552" s="63"/>
      <c r="H552" s="48" t="str">
        <f t="shared" si="9"/>
        <v/>
      </c>
      <c r="I552" s="65"/>
      <c r="J552" s="65"/>
    </row>
    <row r="553" spans="1:10" x14ac:dyDescent="0.25">
      <c r="A553" s="12"/>
      <c r="B553" s="12"/>
      <c r="C553" s="12"/>
      <c r="D553" s="4"/>
      <c r="E553" s="4"/>
      <c r="F553" s="4"/>
      <c r="G553" s="63"/>
      <c r="H553" s="48" t="str">
        <f t="shared" si="9"/>
        <v/>
      </c>
      <c r="I553" s="65"/>
      <c r="J553" s="65"/>
    </row>
    <row r="554" spans="1:10" x14ac:dyDescent="0.25">
      <c r="A554" s="12"/>
      <c r="B554" s="12"/>
      <c r="C554" s="12"/>
      <c r="D554" s="4"/>
      <c r="E554" s="4"/>
      <c r="F554" s="4"/>
      <c r="G554" s="63"/>
      <c r="H554" s="48" t="str">
        <f t="shared" si="9"/>
        <v/>
      </c>
      <c r="I554" s="65"/>
      <c r="J554" s="65"/>
    </row>
    <row r="555" spans="1:10" x14ac:dyDescent="0.25">
      <c r="A555" s="12"/>
      <c r="B555" s="12"/>
      <c r="C555" s="12"/>
      <c r="D555" s="4"/>
      <c r="E555" s="4"/>
      <c r="F555" s="4"/>
      <c r="G555" s="63"/>
      <c r="H555" s="48" t="str">
        <f t="shared" si="9"/>
        <v/>
      </c>
      <c r="I555" s="65"/>
      <c r="J555" s="65"/>
    </row>
    <row r="556" spans="1:10" x14ac:dyDescent="0.25">
      <c r="A556" s="12"/>
      <c r="B556" s="12"/>
      <c r="C556" s="12"/>
      <c r="D556" s="4"/>
      <c r="E556" s="4"/>
      <c r="F556" s="4"/>
      <c r="G556" s="63"/>
      <c r="H556" s="48" t="str">
        <f t="shared" si="9"/>
        <v/>
      </c>
      <c r="I556" s="65"/>
      <c r="J556" s="65"/>
    </row>
    <row r="557" spans="1:10" x14ac:dyDescent="0.25">
      <c r="A557" s="12"/>
      <c r="B557" s="12"/>
      <c r="C557" s="12"/>
      <c r="D557" s="4"/>
      <c r="E557" s="4"/>
      <c r="F557" s="4"/>
      <c r="G557" s="63"/>
      <c r="H557" s="48" t="str">
        <f t="shared" si="9"/>
        <v/>
      </c>
      <c r="I557" s="65"/>
      <c r="J557" s="65"/>
    </row>
    <row r="558" spans="1:10" x14ac:dyDescent="0.25">
      <c r="A558" s="12"/>
      <c r="B558" s="12"/>
      <c r="C558" s="12"/>
      <c r="D558" s="4"/>
      <c r="E558" s="4"/>
      <c r="F558" s="4"/>
      <c r="G558" s="63"/>
      <c r="H558" s="48" t="str">
        <f t="shared" si="9"/>
        <v/>
      </c>
      <c r="I558" s="65"/>
      <c r="J558" s="65"/>
    </row>
    <row r="559" spans="1:10" x14ac:dyDescent="0.25">
      <c r="A559" s="12"/>
      <c r="B559" s="12"/>
      <c r="C559" s="12"/>
      <c r="D559" s="4"/>
      <c r="E559" s="4"/>
      <c r="F559" s="4"/>
      <c r="G559" s="63"/>
      <c r="H559" s="48" t="str">
        <f t="shared" si="9"/>
        <v/>
      </c>
      <c r="I559" s="65"/>
      <c r="J559" s="65"/>
    </row>
    <row r="560" spans="1:10" x14ac:dyDescent="0.25">
      <c r="A560" s="12"/>
      <c r="B560" s="12"/>
      <c r="C560" s="12"/>
      <c r="D560" s="4"/>
      <c r="E560" s="4"/>
      <c r="F560" s="4"/>
      <c r="G560" s="63"/>
      <c r="H560" s="48" t="str">
        <f t="shared" si="9"/>
        <v/>
      </c>
      <c r="I560" s="65"/>
      <c r="J560" s="65"/>
    </row>
    <row r="561" spans="1:10" x14ac:dyDescent="0.25">
      <c r="A561" s="12"/>
      <c r="B561" s="12"/>
      <c r="C561" s="12"/>
      <c r="D561" s="4"/>
      <c r="E561" s="4"/>
      <c r="F561" s="4"/>
      <c r="G561" s="63"/>
      <c r="H561" s="48" t="str">
        <f t="shared" si="9"/>
        <v/>
      </c>
      <c r="I561" s="65"/>
      <c r="J561" s="65"/>
    </row>
    <row r="562" spans="1:10" x14ac:dyDescent="0.25">
      <c r="A562" s="12"/>
      <c r="B562" s="12"/>
      <c r="C562" s="12"/>
      <c r="D562" s="4"/>
      <c r="E562" s="4"/>
      <c r="F562" s="4"/>
      <c r="G562" s="63"/>
      <c r="H562" s="48" t="str">
        <f t="shared" si="9"/>
        <v/>
      </c>
      <c r="I562" s="65"/>
      <c r="J562" s="65"/>
    </row>
    <row r="563" spans="1:10" x14ac:dyDescent="0.25">
      <c r="A563" s="12"/>
      <c r="B563" s="12"/>
      <c r="C563" s="12"/>
      <c r="D563" s="4"/>
      <c r="E563" s="4"/>
      <c r="F563" s="4"/>
      <c r="G563" s="63"/>
      <c r="H563" s="48" t="str">
        <f t="shared" si="9"/>
        <v/>
      </c>
      <c r="I563" s="65"/>
      <c r="J563" s="65"/>
    </row>
    <row r="564" spans="1:10" x14ac:dyDescent="0.25">
      <c r="A564" s="12"/>
      <c r="B564" s="12"/>
      <c r="C564" s="12"/>
      <c r="D564" s="4"/>
      <c r="E564" s="4"/>
      <c r="F564" s="4"/>
      <c r="G564" s="63"/>
      <c r="H564" s="48" t="str">
        <f t="shared" si="9"/>
        <v/>
      </c>
      <c r="I564" s="65"/>
      <c r="J564" s="65"/>
    </row>
    <row r="565" spans="1:10" x14ac:dyDescent="0.25">
      <c r="A565" s="12"/>
      <c r="B565" s="12"/>
      <c r="C565" s="12"/>
      <c r="D565" s="4"/>
      <c r="E565" s="4"/>
      <c r="F565" s="4"/>
      <c r="G565" s="63"/>
      <c r="H565" s="48" t="str">
        <f t="shared" si="9"/>
        <v/>
      </c>
      <c r="I565" s="65"/>
      <c r="J565" s="65"/>
    </row>
    <row r="566" spans="1:10" x14ac:dyDescent="0.25">
      <c r="A566" s="12"/>
      <c r="B566" s="12"/>
      <c r="C566" s="12"/>
      <c r="D566" s="4"/>
      <c r="E566" s="4"/>
      <c r="F566" s="4"/>
      <c r="G566" s="63"/>
      <c r="H566" s="48" t="str">
        <f t="shared" si="9"/>
        <v/>
      </c>
      <c r="I566" s="65"/>
      <c r="J566" s="65"/>
    </row>
    <row r="567" spans="1:10" x14ac:dyDescent="0.25">
      <c r="A567" s="12"/>
      <c r="B567" s="12"/>
      <c r="C567" s="12"/>
      <c r="D567" s="4"/>
      <c r="E567" s="4"/>
      <c r="F567" s="4"/>
      <c r="G567" s="63"/>
      <c r="H567" s="48" t="str">
        <f t="shared" si="9"/>
        <v/>
      </c>
      <c r="I567" s="65"/>
      <c r="J567" s="65"/>
    </row>
    <row r="568" spans="1:10" x14ac:dyDescent="0.25">
      <c r="A568" s="12"/>
      <c r="B568" s="12"/>
      <c r="C568" s="12"/>
      <c r="D568" s="4"/>
      <c r="E568" s="4"/>
      <c r="F568" s="4"/>
      <c r="G568" s="63"/>
      <c r="H568" s="48" t="str">
        <f t="shared" si="9"/>
        <v/>
      </c>
      <c r="I568" s="65"/>
      <c r="J568" s="65"/>
    </row>
    <row r="569" spans="1:10" x14ac:dyDescent="0.25">
      <c r="A569" s="12"/>
      <c r="B569" s="12"/>
      <c r="C569" s="12"/>
      <c r="D569" s="4"/>
      <c r="E569" s="4"/>
      <c r="F569" s="4"/>
      <c r="G569" s="63"/>
      <c r="H569" s="48" t="str">
        <f t="shared" si="9"/>
        <v/>
      </c>
      <c r="I569" s="65"/>
      <c r="J569" s="65"/>
    </row>
    <row r="570" spans="1:10" x14ac:dyDescent="0.25">
      <c r="A570" s="12"/>
      <c r="B570" s="12"/>
      <c r="C570" s="12"/>
      <c r="D570" s="4"/>
      <c r="E570" s="4"/>
      <c r="F570" s="4"/>
      <c r="G570" s="63"/>
      <c r="H570" s="48" t="str">
        <f t="shared" si="9"/>
        <v/>
      </c>
      <c r="I570" s="65"/>
      <c r="J570" s="65"/>
    </row>
    <row r="571" spans="1:10" x14ac:dyDescent="0.25">
      <c r="A571" s="12"/>
      <c r="B571" s="12"/>
      <c r="C571" s="12"/>
      <c r="D571" s="4"/>
      <c r="E571" s="4"/>
      <c r="F571" s="4"/>
      <c r="G571" s="63"/>
      <c r="H571" s="48" t="str">
        <f t="shared" si="9"/>
        <v/>
      </c>
      <c r="I571" s="65"/>
      <c r="J571" s="65"/>
    </row>
    <row r="572" spans="1:10" x14ac:dyDescent="0.25">
      <c r="A572" s="12"/>
      <c r="B572" s="12"/>
      <c r="C572" s="12"/>
      <c r="D572" s="4"/>
      <c r="E572" s="4"/>
      <c r="F572" s="4"/>
      <c r="G572" s="63"/>
      <c r="H572" s="48" t="str">
        <f t="shared" si="9"/>
        <v/>
      </c>
      <c r="I572" s="65"/>
      <c r="J572" s="65"/>
    </row>
    <row r="573" spans="1:10" x14ac:dyDescent="0.25">
      <c r="A573" s="12"/>
      <c r="B573" s="12"/>
      <c r="C573" s="12"/>
      <c r="D573" s="4"/>
      <c r="E573" s="4"/>
      <c r="F573" s="4"/>
      <c r="G573" s="63"/>
      <c r="H573" s="48" t="str">
        <f t="shared" si="9"/>
        <v/>
      </c>
      <c r="I573" s="65"/>
      <c r="J573" s="65"/>
    </row>
    <row r="574" spans="1:10" x14ac:dyDescent="0.25">
      <c r="A574" s="12"/>
      <c r="B574" s="12"/>
      <c r="C574" s="12"/>
      <c r="D574" s="4"/>
      <c r="E574" s="4"/>
      <c r="F574" s="4"/>
      <c r="G574" s="63"/>
      <c r="H574" s="48" t="str">
        <f t="shared" si="9"/>
        <v/>
      </c>
      <c r="I574" s="65"/>
      <c r="J574" s="65"/>
    </row>
    <row r="575" spans="1:10" x14ac:dyDescent="0.25">
      <c r="A575" s="12"/>
      <c r="B575" s="12"/>
      <c r="C575" s="12"/>
      <c r="D575" s="4"/>
      <c r="E575" s="4"/>
      <c r="F575" s="4"/>
      <c r="G575" s="63"/>
      <c r="H575" s="48" t="str">
        <f t="shared" si="9"/>
        <v/>
      </c>
      <c r="I575" s="65"/>
      <c r="J575" s="65"/>
    </row>
    <row r="576" spans="1:10" x14ac:dyDescent="0.25">
      <c r="A576" s="12"/>
      <c r="B576" s="12"/>
      <c r="C576" s="12"/>
      <c r="D576" s="4"/>
      <c r="E576" s="4"/>
      <c r="F576" s="4"/>
      <c r="G576" s="63"/>
      <c r="H576" s="48" t="str">
        <f t="shared" si="9"/>
        <v/>
      </c>
      <c r="I576" s="65"/>
      <c r="J576" s="65"/>
    </row>
    <row r="577" spans="1:10" x14ac:dyDescent="0.25">
      <c r="A577" s="12"/>
      <c r="B577" s="12"/>
      <c r="C577" s="12"/>
      <c r="D577" s="4"/>
      <c r="E577" s="4"/>
      <c r="F577" s="4"/>
      <c r="G577" s="63"/>
      <c r="H577" s="48" t="str">
        <f t="shared" si="9"/>
        <v/>
      </c>
      <c r="I577" s="65"/>
      <c r="J577" s="65"/>
    </row>
    <row r="578" spans="1:10" x14ac:dyDescent="0.25">
      <c r="A578" s="12"/>
      <c r="B578" s="12"/>
      <c r="C578" s="12"/>
      <c r="D578" s="4"/>
      <c r="E578" s="4"/>
      <c r="F578" s="4"/>
      <c r="G578" s="63"/>
      <c r="H578" s="48" t="str">
        <f t="shared" si="9"/>
        <v/>
      </c>
      <c r="I578" s="65"/>
      <c r="J578" s="65"/>
    </row>
    <row r="579" spans="1:10" x14ac:dyDescent="0.25">
      <c r="A579" s="12"/>
      <c r="B579" s="12"/>
      <c r="C579" s="12"/>
      <c r="D579" s="4"/>
      <c r="E579" s="4"/>
      <c r="F579" s="4"/>
      <c r="G579" s="63"/>
      <c r="H579" s="48" t="str">
        <f t="shared" si="9"/>
        <v/>
      </c>
      <c r="I579" s="65"/>
      <c r="J579" s="65"/>
    </row>
    <row r="580" spans="1:10" x14ac:dyDescent="0.25">
      <c r="A580" s="12"/>
      <c r="B580" s="12"/>
      <c r="C580" s="12"/>
      <c r="D580" s="4"/>
      <c r="E580" s="4"/>
      <c r="F580" s="4"/>
      <c r="G580" s="63"/>
      <c r="H580" s="48" t="str">
        <f t="shared" si="9"/>
        <v/>
      </c>
      <c r="I580" s="65"/>
      <c r="J580" s="65"/>
    </row>
    <row r="581" spans="1:10" x14ac:dyDescent="0.25">
      <c r="A581" s="12"/>
      <c r="B581" s="12"/>
      <c r="C581" s="12"/>
      <c r="D581" s="4"/>
      <c r="E581" s="4"/>
      <c r="F581" s="4"/>
      <c r="G581" s="63"/>
      <c r="H581" s="48" t="str">
        <f t="shared" si="9"/>
        <v/>
      </c>
      <c r="I581" s="65"/>
      <c r="J581" s="65"/>
    </row>
    <row r="582" spans="1:10" x14ac:dyDescent="0.25">
      <c r="A582" s="12"/>
      <c r="B582" s="12"/>
      <c r="C582" s="12"/>
      <c r="D582" s="4"/>
      <c r="E582" s="4"/>
      <c r="F582" s="4"/>
      <c r="G582" s="63"/>
      <c r="H582" s="48" t="str">
        <f t="shared" si="9"/>
        <v/>
      </c>
      <c r="I582" s="65"/>
      <c r="J582" s="65"/>
    </row>
    <row r="583" spans="1:10" x14ac:dyDescent="0.25">
      <c r="A583" s="12"/>
      <c r="B583" s="12"/>
      <c r="C583" s="12"/>
      <c r="D583" s="4"/>
      <c r="E583" s="4"/>
      <c r="F583" s="4"/>
      <c r="G583" s="63"/>
      <c r="H583" s="48" t="str">
        <f t="shared" si="9"/>
        <v/>
      </c>
      <c r="I583" s="65"/>
      <c r="J583" s="65"/>
    </row>
    <row r="584" spans="1:10" x14ac:dyDescent="0.25">
      <c r="A584" s="12"/>
      <c r="B584" s="12"/>
      <c r="C584" s="12"/>
      <c r="D584" s="4"/>
      <c r="E584" s="4"/>
      <c r="F584" s="4"/>
      <c r="G584" s="63"/>
      <c r="H584" s="48" t="str">
        <f t="shared" si="9"/>
        <v/>
      </c>
      <c r="I584" s="65"/>
      <c r="J584" s="65"/>
    </row>
    <row r="585" spans="1:10" x14ac:dyDescent="0.25">
      <c r="A585" s="12"/>
      <c r="B585" s="12"/>
      <c r="C585" s="12"/>
      <c r="D585" s="4"/>
      <c r="E585" s="4"/>
      <c r="F585" s="4"/>
      <c r="G585" s="63"/>
      <c r="H585" s="48" t="str">
        <f t="shared" si="9"/>
        <v/>
      </c>
      <c r="I585" s="65"/>
      <c r="J585" s="65"/>
    </row>
    <row r="586" spans="1:10" x14ac:dyDescent="0.25">
      <c r="A586" s="12"/>
      <c r="B586" s="12"/>
      <c r="C586" s="12"/>
      <c r="D586" s="4"/>
      <c r="E586" s="4"/>
      <c r="F586" s="4"/>
      <c r="G586" s="63"/>
      <c r="H586" s="48" t="str">
        <f t="shared" si="9"/>
        <v/>
      </c>
      <c r="I586" s="65"/>
      <c r="J586" s="65"/>
    </row>
    <row r="587" spans="1:10" x14ac:dyDescent="0.25">
      <c r="A587" s="12"/>
      <c r="B587" s="12"/>
      <c r="C587" s="12"/>
      <c r="D587" s="4"/>
      <c r="E587" s="4"/>
      <c r="F587" s="4"/>
      <c r="G587" s="63"/>
      <c r="H587" s="48" t="str">
        <f t="shared" si="9"/>
        <v/>
      </c>
      <c r="I587" s="65"/>
      <c r="J587" s="65"/>
    </row>
    <row r="588" spans="1:10" x14ac:dyDescent="0.25">
      <c r="A588" s="12"/>
      <c r="B588" s="12"/>
      <c r="C588" s="12"/>
      <c r="D588" s="4"/>
      <c r="E588" s="4"/>
      <c r="F588" s="4"/>
      <c r="G588" s="63"/>
      <c r="H588" s="48" t="str">
        <f t="shared" si="9"/>
        <v/>
      </c>
      <c r="I588" s="65"/>
      <c r="J588" s="65"/>
    </row>
    <row r="589" spans="1:10" x14ac:dyDescent="0.25">
      <c r="A589" s="12"/>
      <c r="B589" s="12"/>
      <c r="C589" s="12"/>
      <c r="D589" s="4"/>
      <c r="E589" s="4"/>
      <c r="F589" s="4"/>
      <c r="G589" s="63"/>
      <c r="H589" s="48" t="str">
        <f t="shared" si="9"/>
        <v/>
      </c>
      <c r="I589" s="65"/>
      <c r="J589" s="65"/>
    </row>
    <row r="590" spans="1:10" x14ac:dyDescent="0.25">
      <c r="A590" s="12"/>
      <c r="B590" s="12"/>
      <c r="C590" s="12"/>
      <c r="D590" s="4"/>
      <c r="E590" s="4"/>
      <c r="F590" s="4"/>
      <c r="G590" s="63"/>
      <c r="H590" s="48" t="str">
        <f t="shared" si="9"/>
        <v/>
      </c>
      <c r="I590" s="65"/>
      <c r="J590" s="65"/>
    </row>
    <row r="591" spans="1:10" x14ac:dyDescent="0.25">
      <c r="A591" s="12"/>
      <c r="B591" s="12"/>
      <c r="C591" s="12"/>
      <c r="D591" s="4"/>
      <c r="E591" s="4"/>
      <c r="F591" s="4"/>
      <c r="G591" s="63"/>
      <c r="H591" s="48" t="str">
        <f t="shared" si="9"/>
        <v/>
      </c>
      <c r="I591" s="65"/>
      <c r="J591" s="65"/>
    </row>
    <row r="592" spans="1:10" x14ac:dyDescent="0.25">
      <c r="A592" s="12"/>
      <c r="B592" s="12"/>
      <c r="C592" s="12"/>
      <c r="D592" s="4"/>
      <c r="E592" s="4"/>
      <c r="F592" s="4"/>
      <c r="G592" s="63"/>
      <c r="H592" s="48" t="str">
        <f t="shared" si="9"/>
        <v/>
      </c>
      <c r="I592" s="65"/>
      <c r="J592" s="65"/>
    </row>
    <row r="593" spans="1:10" x14ac:dyDescent="0.25">
      <c r="A593" s="12"/>
      <c r="B593" s="12"/>
      <c r="C593" s="12"/>
      <c r="D593" s="4"/>
      <c r="E593" s="4"/>
      <c r="F593" s="4"/>
      <c r="G593" s="63"/>
      <c r="H593" s="48" t="str">
        <f t="shared" si="9"/>
        <v/>
      </c>
      <c r="I593" s="65"/>
      <c r="J593" s="65"/>
    </row>
    <row r="594" spans="1:10" x14ac:dyDescent="0.25">
      <c r="A594" s="12"/>
      <c r="B594" s="12"/>
      <c r="C594" s="12"/>
      <c r="D594" s="4"/>
      <c r="E594" s="4"/>
      <c r="F594" s="4"/>
      <c r="G594" s="63"/>
      <c r="H594" s="48" t="str">
        <f t="shared" si="9"/>
        <v/>
      </c>
      <c r="I594" s="65"/>
      <c r="J594" s="65"/>
    </row>
    <row r="595" spans="1:10" x14ac:dyDescent="0.25">
      <c r="A595" s="12"/>
      <c r="B595" s="12"/>
      <c r="C595" s="12"/>
      <c r="D595" s="4"/>
      <c r="E595" s="4"/>
      <c r="F595" s="4"/>
      <c r="G595" s="63"/>
      <c r="H595" s="48" t="str">
        <f t="shared" si="9"/>
        <v/>
      </c>
      <c r="I595" s="65"/>
      <c r="J595" s="65"/>
    </row>
    <row r="596" spans="1:10" x14ac:dyDescent="0.25">
      <c r="A596" s="12"/>
      <c r="B596" s="12"/>
      <c r="C596" s="12"/>
      <c r="D596" s="4"/>
      <c r="E596" s="4"/>
      <c r="F596" s="4"/>
      <c r="G596" s="63"/>
      <c r="H596" s="48" t="str">
        <f t="shared" si="9"/>
        <v/>
      </c>
      <c r="I596" s="65"/>
      <c r="J596" s="65"/>
    </row>
    <row r="597" spans="1:10" x14ac:dyDescent="0.25">
      <c r="A597" s="12"/>
      <c r="B597" s="12"/>
      <c r="C597" s="12"/>
      <c r="D597" s="4"/>
      <c r="E597" s="4"/>
      <c r="F597" s="4"/>
      <c r="G597" s="63"/>
      <c r="H597" s="48" t="str">
        <f t="shared" si="9"/>
        <v/>
      </c>
      <c r="I597" s="65"/>
      <c r="J597" s="65"/>
    </row>
    <row r="598" spans="1:10" x14ac:dyDescent="0.25">
      <c r="A598" s="12"/>
      <c r="B598" s="12"/>
      <c r="C598" s="12"/>
      <c r="D598" s="4"/>
      <c r="E598" s="4"/>
      <c r="F598" s="4"/>
      <c r="G598" s="63"/>
      <c r="H598" s="48" t="str">
        <f t="shared" si="9"/>
        <v/>
      </c>
      <c r="I598" s="65"/>
      <c r="J598" s="65"/>
    </row>
    <row r="599" spans="1:10" x14ac:dyDescent="0.25">
      <c r="A599" s="12"/>
      <c r="B599" s="12"/>
      <c r="C599" s="12"/>
      <c r="D599" s="4"/>
      <c r="E599" s="4"/>
      <c r="F599" s="4"/>
      <c r="G599" s="63"/>
      <c r="H599" s="48" t="str">
        <f t="shared" si="9"/>
        <v/>
      </c>
      <c r="I599" s="65"/>
      <c r="J599" s="65"/>
    </row>
    <row r="600" spans="1:10" x14ac:dyDescent="0.25">
      <c r="A600" s="12"/>
      <c r="B600" s="12"/>
      <c r="C600" s="12"/>
      <c r="D600" s="4"/>
      <c r="E600" s="4"/>
      <c r="F600" s="4"/>
      <c r="G600" s="63"/>
      <c r="H600" s="48" t="str">
        <f t="shared" si="9"/>
        <v/>
      </c>
      <c r="I600" s="65"/>
      <c r="J600" s="65"/>
    </row>
    <row r="601" spans="1:10" x14ac:dyDescent="0.25">
      <c r="A601" s="12"/>
      <c r="B601" s="12"/>
      <c r="C601" s="12"/>
      <c r="D601" s="4"/>
      <c r="E601" s="4"/>
      <c r="F601" s="4"/>
      <c r="G601" s="63"/>
      <c r="H601" s="48" t="str">
        <f t="shared" ref="H601:H664" si="10">IF(ISBLANK(G601),"",G601-F601)</f>
        <v/>
      </c>
      <c r="I601" s="65"/>
      <c r="J601" s="65"/>
    </row>
    <row r="602" spans="1:10" x14ac:dyDescent="0.25">
      <c r="A602" s="12"/>
      <c r="B602" s="12"/>
      <c r="C602" s="12"/>
      <c r="D602" s="4"/>
      <c r="E602" s="4"/>
      <c r="F602" s="4"/>
      <c r="G602" s="63"/>
      <c r="H602" s="48" t="str">
        <f t="shared" si="10"/>
        <v/>
      </c>
      <c r="I602" s="65"/>
      <c r="J602" s="65"/>
    </row>
    <row r="603" spans="1:10" x14ac:dyDescent="0.25">
      <c r="A603" s="12"/>
      <c r="B603" s="12"/>
      <c r="C603" s="12"/>
      <c r="D603" s="4"/>
      <c r="E603" s="4"/>
      <c r="F603" s="4"/>
      <c r="G603" s="63"/>
      <c r="H603" s="48" t="str">
        <f t="shared" si="10"/>
        <v/>
      </c>
      <c r="I603" s="65"/>
      <c r="J603" s="65"/>
    </row>
    <row r="604" spans="1:10" x14ac:dyDescent="0.25">
      <c r="A604" s="12"/>
      <c r="B604" s="12"/>
      <c r="C604" s="12"/>
      <c r="D604" s="4"/>
      <c r="E604" s="4"/>
      <c r="F604" s="4"/>
      <c r="G604" s="63"/>
      <c r="H604" s="48" t="str">
        <f t="shared" si="10"/>
        <v/>
      </c>
      <c r="I604" s="65"/>
      <c r="J604" s="65"/>
    </row>
    <row r="605" spans="1:10" x14ac:dyDescent="0.25">
      <c r="A605" s="12"/>
      <c r="B605" s="12"/>
      <c r="C605" s="12"/>
      <c r="D605" s="4"/>
      <c r="E605" s="4"/>
      <c r="F605" s="4"/>
      <c r="G605" s="63"/>
      <c r="H605" s="48" t="str">
        <f t="shared" si="10"/>
        <v/>
      </c>
      <c r="I605" s="65"/>
      <c r="J605" s="65"/>
    </row>
    <row r="606" spans="1:10" x14ac:dyDescent="0.25">
      <c r="A606" s="12"/>
      <c r="B606" s="12"/>
      <c r="C606" s="12"/>
      <c r="D606" s="4"/>
      <c r="E606" s="4"/>
      <c r="F606" s="4"/>
      <c r="G606" s="63"/>
      <c r="H606" s="48" t="str">
        <f t="shared" si="10"/>
        <v/>
      </c>
      <c r="I606" s="65"/>
      <c r="J606" s="65"/>
    </row>
    <row r="607" spans="1:10" x14ac:dyDescent="0.25">
      <c r="A607" s="12"/>
      <c r="B607" s="12"/>
      <c r="C607" s="12"/>
      <c r="D607" s="4"/>
      <c r="E607" s="4"/>
      <c r="F607" s="4"/>
      <c r="G607" s="63"/>
      <c r="H607" s="48" t="str">
        <f t="shared" si="10"/>
        <v/>
      </c>
      <c r="I607" s="65"/>
      <c r="J607" s="65"/>
    </row>
    <row r="608" spans="1:10" x14ac:dyDescent="0.25">
      <c r="A608" s="12"/>
      <c r="B608" s="12"/>
      <c r="C608" s="12"/>
      <c r="D608" s="4"/>
      <c r="E608" s="4"/>
      <c r="F608" s="4"/>
      <c r="G608" s="63"/>
      <c r="H608" s="48" t="str">
        <f t="shared" si="10"/>
        <v/>
      </c>
      <c r="I608" s="65"/>
      <c r="J608" s="65"/>
    </row>
    <row r="609" spans="1:10" x14ac:dyDescent="0.25">
      <c r="A609" s="12"/>
      <c r="B609" s="12"/>
      <c r="C609" s="12"/>
      <c r="D609" s="4"/>
      <c r="E609" s="4"/>
      <c r="F609" s="4"/>
      <c r="G609" s="63"/>
      <c r="H609" s="48" t="str">
        <f t="shared" si="10"/>
        <v/>
      </c>
      <c r="I609" s="65"/>
      <c r="J609" s="65"/>
    </row>
    <row r="610" spans="1:10" x14ac:dyDescent="0.25">
      <c r="A610" s="12"/>
      <c r="B610" s="12"/>
      <c r="C610" s="12"/>
      <c r="D610" s="4"/>
      <c r="E610" s="4"/>
      <c r="F610" s="4"/>
      <c r="G610" s="63"/>
      <c r="H610" s="48" t="str">
        <f t="shared" si="10"/>
        <v/>
      </c>
      <c r="I610" s="65"/>
      <c r="J610" s="65"/>
    </row>
    <row r="611" spans="1:10" x14ac:dyDescent="0.25">
      <c r="A611" s="12"/>
      <c r="B611" s="12"/>
      <c r="C611" s="12"/>
      <c r="D611" s="4"/>
      <c r="E611" s="4"/>
      <c r="F611" s="4"/>
      <c r="G611" s="63"/>
      <c r="H611" s="48" t="str">
        <f t="shared" si="10"/>
        <v/>
      </c>
      <c r="I611" s="65"/>
      <c r="J611" s="65"/>
    </row>
    <row r="612" spans="1:10" x14ac:dyDescent="0.25">
      <c r="A612" s="12"/>
      <c r="B612" s="12"/>
      <c r="C612" s="12"/>
      <c r="D612" s="4"/>
      <c r="E612" s="4"/>
      <c r="F612" s="4"/>
      <c r="G612" s="63"/>
      <c r="H612" s="48" t="str">
        <f t="shared" si="10"/>
        <v/>
      </c>
      <c r="I612" s="65"/>
      <c r="J612" s="65"/>
    </row>
    <row r="613" spans="1:10" x14ac:dyDescent="0.25">
      <c r="A613" s="12"/>
      <c r="B613" s="12"/>
      <c r="C613" s="12"/>
      <c r="D613" s="4"/>
      <c r="E613" s="4"/>
      <c r="F613" s="4"/>
      <c r="G613" s="63"/>
      <c r="H613" s="48" t="str">
        <f t="shared" si="10"/>
        <v/>
      </c>
      <c r="I613" s="65"/>
      <c r="J613" s="65"/>
    </row>
    <row r="614" spans="1:10" x14ac:dyDescent="0.25">
      <c r="A614" s="12"/>
      <c r="B614" s="12"/>
      <c r="C614" s="12"/>
      <c r="D614" s="4"/>
      <c r="E614" s="4"/>
      <c r="F614" s="4"/>
      <c r="G614" s="63"/>
      <c r="H614" s="48" t="str">
        <f t="shared" si="10"/>
        <v/>
      </c>
      <c r="I614" s="65"/>
      <c r="J614" s="65"/>
    </row>
    <row r="615" spans="1:10" x14ac:dyDescent="0.25">
      <c r="A615" s="12"/>
      <c r="B615" s="12"/>
      <c r="C615" s="12"/>
      <c r="D615" s="4"/>
      <c r="E615" s="4"/>
      <c r="F615" s="4"/>
      <c r="G615" s="63"/>
      <c r="H615" s="48" t="str">
        <f t="shared" si="10"/>
        <v/>
      </c>
      <c r="I615" s="65"/>
      <c r="J615" s="65"/>
    </row>
    <row r="616" spans="1:10" x14ac:dyDescent="0.25">
      <c r="A616" s="12"/>
      <c r="B616" s="12"/>
      <c r="C616" s="12"/>
      <c r="D616" s="4"/>
      <c r="E616" s="4"/>
      <c r="F616" s="4"/>
      <c r="G616" s="63"/>
      <c r="H616" s="48" t="str">
        <f t="shared" si="10"/>
        <v/>
      </c>
      <c r="I616" s="65"/>
      <c r="J616" s="65"/>
    </row>
    <row r="617" spans="1:10" x14ac:dyDescent="0.25">
      <c r="A617" s="12"/>
      <c r="B617" s="12"/>
      <c r="C617" s="12"/>
      <c r="D617" s="4"/>
      <c r="E617" s="4"/>
      <c r="F617" s="4"/>
      <c r="G617" s="63"/>
      <c r="H617" s="48" t="str">
        <f t="shared" si="10"/>
        <v/>
      </c>
      <c r="I617" s="65"/>
      <c r="J617" s="65"/>
    </row>
    <row r="618" spans="1:10" x14ac:dyDescent="0.25">
      <c r="A618" s="12"/>
      <c r="B618" s="12"/>
      <c r="C618" s="12"/>
      <c r="D618" s="4"/>
      <c r="E618" s="4"/>
      <c r="F618" s="4"/>
      <c r="G618" s="63"/>
      <c r="H618" s="48" t="str">
        <f t="shared" si="10"/>
        <v/>
      </c>
      <c r="I618" s="65"/>
      <c r="J618" s="65"/>
    </row>
    <row r="619" spans="1:10" x14ac:dyDescent="0.25">
      <c r="A619" s="12"/>
      <c r="B619" s="12"/>
      <c r="C619" s="12"/>
      <c r="D619" s="4"/>
      <c r="E619" s="4"/>
      <c r="F619" s="4"/>
      <c r="G619" s="63"/>
      <c r="H619" s="48" t="str">
        <f t="shared" si="10"/>
        <v/>
      </c>
      <c r="I619" s="65"/>
      <c r="J619" s="65"/>
    </row>
    <row r="620" spans="1:10" x14ac:dyDescent="0.25">
      <c r="A620" s="12"/>
      <c r="B620" s="12"/>
      <c r="C620" s="12"/>
      <c r="D620" s="4"/>
      <c r="E620" s="4"/>
      <c r="F620" s="4"/>
      <c r="G620" s="63"/>
      <c r="H620" s="48" t="str">
        <f t="shared" si="10"/>
        <v/>
      </c>
      <c r="I620" s="65"/>
      <c r="J620" s="65"/>
    </row>
    <row r="621" spans="1:10" x14ac:dyDescent="0.25">
      <c r="A621" s="12"/>
      <c r="B621" s="12"/>
      <c r="C621" s="12"/>
      <c r="D621" s="4"/>
      <c r="E621" s="4"/>
      <c r="F621" s="4"/>
      <c r="G621" s="63"/>
      <c r="H621" s="48" t="str">
        <f t="shared" si="10"/>
        <v/>
      </c>
      <c r="I621" s="65"/>
      <c r="J621" s="65"/>
    </row>
    <row r="622" spans="1:10" x14ac:dyDescent="0.25">
      <c r="A622" s="12"/>
      <c r="B622" s="12"/>
      <c r="C622" s="12"/>
      <c r="D622" s="4"/>
      <c r="E622" s="4"/>
      <c r="F622" s="4"/>
      <c r="G622" s="63"/>
      <c r="H622" s="48" t="str">
        <f t="shared" si="10"/>
        <v/>
      </c>
      <c r="I622" s="65"/>
      <c r="J622" s="65"/>
    </row>
    <row r="623" spans="1:10" x14ac:dyDescent="0.25">
      <c r="A623" s="12"/>
      <c r="B623" s="12"/>
      <c r="C623" s="12"/>
      <c r="D623" s="4"/>
      <c r="E623" s="4"/>
      <c r="F623" s="4"/>
      <c r="G623" s="63"/>
      <c r="H623" s="48" t="str">
        <f t="shared" si="10"/>
        <v/>
      </c>
      <c r="I623" s="65"/>
      <c r="J623" s="65"/>
    </row>
    <row r="624" spans="1:10" x14ac:dyDescent="0.25">
      <c r="A624" s="12"/>
      <c r="B624" s="12"/>
      <c r="C624" s="12"/>
      <c r="D624" s="4"/>
      <c r="E624" s="4"/>
      <c r="F624" s="4"/>
      <c r="G624" s="63"/>
      <c r="H624" s="48" t="str">
        <f t="shared" si="10"/>
        <v/>
      </c>
      <c r="I624" s="65"/>
      <c r="J624" s="65"/>
    </row>
    <row r="625" spans="1:10" x14ac:dyDescent="0.25">
      <c r="A625" s="12"/>
      <c r="B625" s="12"/>
      <c r="C625" s="12"/>
      <c r="D625" s="4"/>
      <c r="E625" s="4"/>
      <c r="F625" s="4"/>
      <c r="G625" s="63"/>
      <c r="H625" s="48" t="str">
        <f t="shared" si="10"/>
        <v/>
      </c>
      <c r="I625" s="65"/>
      <c r="J625" s="65"/>
    </row>
    <row r="626" spans="1:10" x14ac:dyDescent="0.25">
      <c r="A626" s="12"/>
      <c r="B626" s="12"/>
      <c r="C626" s="12"/>
      <c r="D626" s="4"/>
      <c r="E626" s="4"/>
      <c r="F626" s="4"/>
      <c r="G626" s="63"/>
      <c r="H626" s="48" t="str">
        <f t="shared" si="10"/>
        <v/>
      </c>
      <c r="I626" s="65"/>
      <c r="J626" s="65"/>
    </row>
    <row r="627" spans="1:10" x14ac:dyDescent="0.25">
      <c r="A627" s="12"/>
      <c r="B627" s="12"/>
      <c r="C627" s="12"/>
      <c r="D627" s="4"/>
      <c r="E627" s="4"/>
      <c r="F627" s="4"/>
      <c r="G627" s="63"/>
      <c r="H627" s="48" t="str">
        <f t="shared" si="10"/>
        <v/>
      </c>
      <c r="I627" s="65"/>
      <c r="J627" s="65"/>
    </row>
    <row r="628" spans="1:10" x14ac:dyDescent="0.25">
      <c r="A628" s="12"/>
      <c r="B628" s="12"/>
      <c r="C628" s="12"/>
      <c r="D628" s="4"/>
      <c r="E628" s="4"/>
      <c r="F628" s="4"/>
      <c r="G628" s="63"/>
      <c r="H628" s="48" t="str">
        <f t="shared" si="10"/>
        <v/>
      </c>
      <c r="I628" s="65"/>
      <c r="J628" s="65"/>
    </row>
    <row r="629" spans="1:10" x14ac:dyDescent="0.25">
      <c r="A629" s="12"/>
      <c r="B629" s="12"/>
      <c r="C629" s="12"/>
      <c r="D629" s="4"/>
      <c r="E629" s="4"/>
      <c r="F629" s="4"/>
      <c r="G629" s="63"/>
      <c r="H629" s="48" t="str">
        <f t="shared" si="10"/>
        <v/>
      </c>
      <c r="I629" s="65"/>
      <c r="J629" s="65"/>
    </row>
    <row r="630" spans="1:10" x14ac:dyDescent="0.25">
      <c r="A630" s="12"/>
      <c r="B630" s="12"/>
      <c r="C630" s="12"/>
      <c r="D630" s="4"/>
      <c r="E630" s="4"/>
      <c r="F630" s="4"/>
      <c r="G630" s="63"/>
      <c r="H630" s="48" t="str">
        <f t="shared" si="10"/>
        <v/>
      </c>
      <c r="I630" s="65"/>
      <c r="J630" s="65"/>
    </row>
    <row r="631" spans="1:10" x14ac:dyDescent="0.25">
      <c r="A631" s="12"/>
      <c r="B631" s="12"/>
      <c r="C631" s="12"/>
      <c r="D631" s="4"/>
      <c r="E631" s="4"/>
      <c r="F631" s="4"/>
      <c r="G631" s="63"/>
      <c r="H631" s="48" t="str">
        <f t="shared" si="10"/>
        <v/>
      </c>
      <c r="I631" s="65"/>
      <c r="J631" s="65"/>
    </row>
    <row r="632" spans="1:10" x14ac:dyDescent="0.25">
      <c r="A632" s="12"/>
      <c r="B632" s="12"/>
      <c r="C632" s="12"/>
      <c r="D632" s="4"/>
      <c r="E632" s="4"/>
      <c r="F632" s="4"/>
      <c r="G632" s="63"/>
      <c r="H632" s="48" t="str">
        <f t="shared" si="10"/>
        <v/>
      </c>
      <c r="I632" s="65"/>
      <c r="J632" s="65"/>
    </row>
    <row r="633" spans="1:10" x14ac:dyDescent="0.25">
      <c r="A633" s="12"/>
      <c r="B633" s="12"/>
      <c r="C633" s="12"/>
      <c r="D633" s="4"/>
      <c r="E633" s="4"/>
      <c r="F633" s="4"/>
      <c r="G633" s="63"/>
      <c r="H633" s="48" t="str">
        <f t="shared" si="10"/>
        <v/>
      </c>
      <c r="I633" s="65"/>
      <c r="J633" s="65"/>
    </row>
    <row r="634" spans="1:10" x14ac:dyDescent="0.25">
      <c r="A634" s="12"/>
      <c r="B634" s="12"/>
      <c r="C634" s="12"/>
      <c r="D634" s="4"/>
      <c r="E634" s="4"/>
      <c r="F634" s="4"/>
      <c r="G634" s="63"/>
      <c r="H634" s="48" t="str">
        <f t="shared" si="10"/>
        <v/>
      </c>
      <c r="I634" s="65"/>
      <c r="J634" s="65"/>
    </row>
    <row r="635" spans="1:10" x14ac:dyDescent="0.25">
      <c r="A635" s="12"/>
      <c r="B635" s="12"/>
      <c r="C635" s="12"/>
      <c r="D635" s="4"/>
      <c r="E635" s="4"/>
      <c r="F635" s="4"/>
      <c r="G635" s="63"/>
      <c r="H635" s="48" t="str">
        <f t="shared" si="10"/>
        <v/>
      </c>
      <c r="I635" s="65"/>
      <c r="J635" s="65"/>
    </row>
    <row r="636" spans="1:10" x14ac:dyDescent="0.25">
      <c r="A636" s="12"/>
      <c r="B636" s="12"/>
      <c r="C636" s="12"/>
      <c r="D636" s="4"/>
      <c r="E636" s="4"/>
      <c r="F636" s="4"/>
      <c r="G636" s="63"/>
      <c r="H636" s="48" t="str">
        <f t="shared" si="10"/>
        <v/>
      </c>
      <c r="I636" s="65"/>
      <c r="J636" s="65"/>
    </row>
    <row r="637" spans="1:10" x14ac:dyDescent="0.25">
      <c r="A637" s="12"/>
      <c r="B637" s="12"/>
      <c r="C637" s="12"/>
      <c r="D637" s="4"/>
      <c r="E637" s="4"/>
      <c r="F637" s="4"/>
      <c r="G637" s="63"/>
      <c r="H637" s="48" t="str">
        <f t="shared" si="10"/>
        <v/>
      </c>
      <c r="I637" s="65"/>
      <c r="J637" s="65"/>
    </row>
    <row r="638" spans="1:10" x14ac:dyDescent="0.25">
      <c r="A638" s="12"/>
      <c r="B638" s="12"/>
      <c r="C638" s="12"/>
      <c r="D638" s="4"/>
      <c r="E638" s="4"/>
      <c r="F638" s="4"/>
      <c r="G638" s="63"/>
      <c r="H638" s="48" t="str">
        <f t="shared" si="10"/>
        <v/>
      </c>
      <c r="I638" s="65"/>
      <c r="J638" s="65"/>
    </row>
    <row r="639" spans="1:10" x14ac:dyDescent="0.25">
      <c r="A639" s="12"/>
      <c r="B639" s="12"/>
      <c r="C639" s="12"/>
      <c r="D639" s="4"/>
      <c r="E639" s="4"/>
      <c r="F639" s="4"/>
      <c r="G639" s="63"/>
      <c r="H639" s="48" t="str">
        <f t="shared" si="10"/>
        <v/>
      </c>
      <c r="I639" s="65"/>
      <c r="J639" s="65"/>
    </row>
    <row r="640" spans="1:10" x14ac:dyDescent="0.25">
      <c r="A640" s="12"/>
      <c r="B640" s="12"/>
      <c r="C640" s="12"/>
      <c r="D640" s="4"/>
      <c r="E640" s="4"/>
      <c r="F640" s="4"/>
      <c r="G640" s="63"/>
      <c r="H640" s="48" t="str">
        <f t="shared" si="10"/>
        <v/>
      </c>
      <c r="I640" s="65"/>
      <c r="J640" s="65"/>
    </row>
    <row r="641" spans="1:10" x14ac:dyDescent="0.25">
      <c r="A641" s="12"/>
      <c r="B641" s="12"/>
      <c r="C641" s="12"/>
      <c r="D641" s="4"/>
      <c r="E641" s="4"/>
      <c r="F641" s="4"/>
      <c r="G641" s="63"/>
      <c r="H641" s="48" t="str">
        <f t="shared" si="10"/>
        <v/>
      </c>
      <c r="I641" s="65"/>
      <c r="J641" s="65"/>
    </row>
    <row r="642" spans="1:10" x14ac:dyDescent="0.25">
      <c r="A642" s="12"/>
      <c r="B642" s="12"/>
      <c r="C642" s="12"/>
      <c r="D642" s="4"/>
      <c r="E642" s="4"/>
      <c r="F642" s="4"/>
      <c r="G642" s="63"/>
      <c r="H642" s="48" t="str">
        <f t="shared" si="10"/>
        <v/>
      </c>
      <c r="I642" s="65"/>
      <c r="J642" s="65"/>
    </row>
    <row r="643" spans="1:10" x14ac:dyDescent="0.25">
      <c r="A643" s="12"/>
      <c r="B643" s="12"/>
      <c r="C643" s="12"/>
      <c r="D643" s="4"/>
      <c r="E643" s="4"/>
      <c r="F643" s="4"/>
      <c r="G643" s="63"/>
      <c r="H643" s="48" t="str">
        <f t="shared" si="10"/>
        <v/>
      </c>
      <c r="I643" s="65"/>
      <c r="J643" s="65"/>
    </row>
    <row r="644" spans="1:10" x14ac:dyDescent="0.25">
      <c r="A644" s="12"/>
      <c r="B644" s="12"/>
      <c r="C644" s="12"/>
      <c r="D644" s="4"/>
      <c r="E644" s="4"/>
      <c r="F644" s="4"/>
      <c r="G644" s="63"/>
      <c r="H644" s="48" t="str">
        <f t="shared" si="10"/>
        <v/>
      </c>
      <c r="I644" s="65"/>
      <c r="J644" s="65"/>
    </row>
    <row r="645" spans="1:10" x14ac:dyDescent="0.25">
      <c r="A645" s="12"/>
      <c r="B645" s="12"/>
      <c r="C645" s="12"/>
      <c r="D645" s="4"/>
      <c r="E645" s="4"/>
      <c r="F645" s="4"/>
      <c r="G645" s="63"/>
      <c r="H645" s="48" t="str">
        <f t="shared" si="10"/>
        <v/>
      </c>
      <c r="I645" s="65"/>
      <c r="J645" s="65"/>
    </row>
    <row r="646" spans="1:10" x14ac:dyDescent="0.25">
      <c r="A646" s="12"/>
      <c r="B646" s="12"/>
      <c r="C646" s="12"/>
      <c r="D646" s="4"/>
      <c r="E646" s="4"/>
      <c r="F646" s="4"/>
      <c r="G646" s="63"/>
      <c r="H646" s="48" t="str">
        <f t="shared" si="10"/>
        <v/>
      </c>
      <c r="I646" s="65"/>
      <c r="J646" s="65"/>
    </row>
    <row r="647" spans="1:10" x14ac:dyDescent="0.25">
      <c r="A647" s="12"/>
      <c r="B647" s="12"/>
      <c r="C647" s="12"/>
      <c r="D647" s="4"/>
      <c r="E647" s="4"/>
      <c r="F647" s="4"/>
      <c r="G647" s="63"/>
      <c r="H647" s="48" t="str">
        <f t="shared" si="10"/>
        <v/>
      </c>
      <c r="I647" s="65"/>
      <c r="J647" s="65"/>
    </row>
    <row r="648" spans="1:10" x14ac:dyDescent="0.25">
      <c r="A648" s="12"/>
      <c r="B648" s="12"/>
      <c r="C648" s="12"/>
      <c r="D648" s="4"/>
      <c r="E648" s="4"/>
      <c r="F648" s="4"/>
      <c r="G648" s="63"/>
      <c r="H648" s="48" t="str">
        <f t="shared" si="10"/>
        <v/>
      </c>
      <c r="I648" s="65"/>
      <c r="J648" s="65"/>
    </row>
    <row r="649" spans="1:10" x14ac:dyDescent="0.25">
      <c r="A649" s="12"/>
      <c r="B649" s="12"/>
      <c r="C649" s="12"/>
      <c r="D649" s="4"/>
      <c r="E649" s="4"/>
      <c r="F649" s="4"/>
      <c r="G649" s="63"/>
      <c r="H649" s="48" t="str">
        <f t="shared" si="10"/>
        <v/>
      </c>
      <c r="I649" s="65"/>
      <c r="J649" s="65"/>
    </row>
    <row r="650" spans="1:10" x14ac:dyDescent="0.25">
      <c r="A650" s="12"/>
      <c r="B650" s="12"/>
      <c r="C650" s="12"/>
      <c r="D650" s="4"/>
      <c r="E650" s="4"/>
      <c r="F650" s="4"/>
      <c r="G650" s="63"/>
      <c r="H650" s="48" t="str">
        <f t="shared" si="10"/>
        <v/>
      </c>
      <c r="I650" s="65"/>
      <c r="J650" s="65"/>
    </row>
    <row r="651" spans="1:10" x14ac:dyDescent="0.25">
      <c r="A651" s="12"/>
      <c r="B651" s="12"/>
      <c r="C651" s="12"/>
      <c r="D651" s="4"/>
      <c r="E651" s="4"/>
      <c r="F651" s="4"/>
      <c r="G651" s="63"/>
      <c r="H651" s="48" t="str">
        <f t="shared" si="10"/>
        <v/>
      </c>
      <c r="I651" s="65"/>
      <c r="J651" s="65"/>
    </row>
    <row r="652" spans="1:10" x14ac:dyDescent="0.25">
      <c r="A652" s="12"/>
      <c r="B652" s="12"/>
      <c r="C652" s="12"/>
      <c r="D652" s="4"/>
      <c r="E652" s="4"/>
      <c r="F652" s="4"/>
      <c r="G652" s="63"/>
      <c r="H652" s="48" t="str">
        <f t="shared" si="10"/>
        <v/>
      </c>
      <c r="I652" s="65"/>
      <c r="J652" s="65"/>
    </row>
    <row r="653" spans="1:10" x14ac:dyDescent="0.25">
      <c r="A653" s="12"/>
      <c r="B653" s="12"/>
      <c r="C653" s="12"/>
      <c r="D653" s="4"/>
      <c r="E653" s="4"/>
      <c r="F653" s="4"/>
      <c r="G653" s="63"/>
      <c r="H653" s="48" t="str">
        <f t="shared" si="10"/>
        <v/>
      </c>
      <c r="I653" s="65"/>
      <c r="J653" s="65"/>
    </row>
    <row r="654" spans="1:10" x14ac:dyDescent="0.25">
      <c r="A654" s="12"/>
      <c r="B654" s="12"/>
      <c r="C654" s="12"/>
      <c r="D654" s="4"/>
      <c r="E654" s="4"/>
      <c r="F654" s="4"/>
      <c r="G654" s="63"/>
      <c r="H654" s="48" t="str">
        <f t="shared" si="10"/>
        <v/>
      </c>
      <c r="I654" s="65"/>
      <c r="J654" s="65"/>
    </row>
    <row r="655" spans="1:10" x14ac:dyDescent="0.25">
      <c r="A655" s="12"/>
      <c r="B655" s="12"/>
      <c r="C655" s="12"/>
      <c r="D655" s="4"/>
      <c r="E655" s="4"/>
      <c r="F655" s="4"/>
      <c r="G655" s="63"/>
      <c r="H655" s="48" t="str">
        <f t="shared" si="10"/>
        <v/>
      </c>
      <c r="I655" s="65"/>
      <c r="J655" s="65"/>
    </row>
    <row r="656" spans="1:10" x14ac:dyDescent="0.25">
      <c r="A656" s="12"/>
      <c r="B656" s="12"/>
      <c r="C656" s="12"/>
      <c r="D656" s="4"/>
      <c r="E656" s="4"/>
      <c r="F656" s="4"/>
      <c r="G656" s="63"/>
      <c r="H656" s="48" t="str">
        <f t="shared" si="10"/>
        <v/>
      </c>
      <c r="I656" s="65"/>
      <c r="J656" s="65"/>
    </row>
    <row r="657" spans="1:10" x14ac:dyDescent="0.25">
      <c r="A657" s="12"/>
      <c r="B657" s="12"/>
      <c r="C657" s="12"/>
      <c r="D657" s="4"/>
      <c r="E657" s="4"/>
      <c r="F657" s="4"/>
      <c r="G657" s="63"/>
      <c r="H657" s="48" t="str">
        <f t="shared" si="10"/>
        <v/>
      </c>
      <c r="I657" s="65"/>
      <c r="J657" s="65"/>
    </row>
    <row r="658" spans="1:10" x14ac:dyDescent="0.25">
      <c r="A658" s="12"/>
      <c r="B658" s="12"/>
      <c r="C658" s="12"/>
      <c r="D658" s="4"/>
      <c r="E658" s="4"/>
      <c r="F658" s="4"/>
      <c r="G658" s="63"/>
      <c r="H658" s="48" t="str">
        <f t="shared" si="10"/>
        <v/>
      </c>
      <c r="I658" s="65"/>
      <c r="J658" s="65"/>
    </row>
    <row r="659" spans="1:10" x14ac:dyDescent="0.25">
      <c r="A659" s="12"/>
      <c r="B659" s="12"/>
      <c r="C659" s="12"/>
      <c r="D659" s="4"/>
      <c r="E659" s="4"/>
      <c r="F659" s="4"/>
      <c r="G659" s="63"/>
      <c r="H659" s="48" t="str">
        <f t="shared" si="10"/>
        <v/>
      </c>
      <c r="I659" s="65"/>
      <c r="J659" s="65"/>
    </row>
    <row r="660" spans="1:10" x14ac:dyDescent="0.25">
      <c r="A660" s="12"/>
      <c r="B660" s="12"/>
      <c r="C660" s="12"/>
      <c r="D660" s="4"/>
      <c r="E660" s="4"/>
      <c r="F660" s="4"/>
      <c r="G660" s="63"/>
      <c r="H660" s="48" t="str">
        <f t="shared" si="10"/>
        <v/>
      </c>
      <c r="I660" s="65"/>
      <c r="J660" s="65"/>
    </row>
    <row r="661" spans="1:10" x14ac:dyDescent="0.25">
      <c r="A661" s="12"/>
      <c r="B661" s="12"/>
      <c r="C661" s="12"/>
      <c r="D661" s="4"/>
      <c r="E661" s="4"/>
      <c r="F661" s="4"/>
      <c r="G661" s="63"/>
      <c r="H661" s="48" t="str">
        <f t="shared" si="10"/>
        <v/>
      </c>
      <c r="I661" s="65"/>
      <c r="J661" s="65"/>
    </row>
    <row r="662" spans="1:10" x14ac:dyDescent="0.25">
      <c r="A662" s="12"/>
      <c r="B662" s="12"/>
      <c r="C662" s="12"/>
      <c r="D662" s="4"/>
      <c r="E662" s="4"/>
      <c r="F662" s="4"/>
      <c r="G662" s="63"/>
      <c r="H662" s="48" t="str">
        <f t="shared" si="10"/>
        <v/>
      </c>
      <c r="I662" s="65"/>
      <c r="J662" s="65"/>
    </row>
    <row r="663" spans="1:10" x14ac:dyDescent="0.25">
      <c r="A663" s="12"/>
      <c r="B663" s="12"/>
      <c r="C663" s="12"/>
      <c r="D663" s="4"/>
      <c r="E663" s="4"/>
      <c r="F663" s="4"/>
      <c r="G663" s="63"/>
      <c r="H663" s="48" t="str">
        <f t="shared" si="10"/>
        <v/>
      </c>
      <c r="I663" s="65"/>
      <c r="J663" s="65"/>
    </row>
    <row r="664" spans="1:10" x14ac:dyDescent="0.25">
      <c r="A664" s="12"/>
      <c r="B664" s="12"/>
      <c r="C664" s="12"/>
      <c r="D664" s="4"/>
      <c r="E664" s="4"/>
      <c r="F664" s="4"/>
      <c r="G664" s="63"/>
      <c r="H664" s="48" t="str">
        <f t="shared" si="10"/>
        <v/>
      </c>
      <c r="I664" s="65"/>
      <c r="J664" s="65"/>
    </row>
    <row r="665" spans="1:10" x14ac:dyDescent="0.25">
      <c r="A665" s="12"/>
      <c r="B665" s="12"/>
      <c r="C665" s="12"/>
      <c r="D665" s="4"/>
      <c r="E665" s="4"/>
      <c r="F665" s="4"/>
      <c r="G665" s="63"/>
      <c r="H665" s="48" t="str">
        <f t="shared" ref="H665:H728" si="11">IF(ISBLANK(G665),"",G665-F665)</f>
        <v/>
      </c>
      <c r="I665" s="65"/>
      <c r="J665" s="65"/>
    </row>
    <row r="666" spans="1:10" x14ac:dyDescent="0.25">
      <c r="A666" s="12"/>
      <c r="B666" s="12"/>
      <c r="C666" s="12"/>
      <c r="D666" s="4"/>
      <c r="E666" s="4"/>
      <c r="F666" s="4"/>
      <c r="G666" s="63"/>
      <c r="H666" s="48" t="str">
        <f t="shared" si="11"/>
        <v/>
      </c>
      <c r="I666" s="65"/>
      <c r="J666" s="65"/>
    </row>
    <row r="667" spans="1:10" x14ac:dyDescent="0.25">
      <c r="A667" s="12"/>
      <c r="B667" s="12"/>
      <c r="C667" s="12"/>
      <c r="D667" s="4"/>
      <c r="E667" s="4"/>
      <c r="F667" s="4"/>
      <c r="G667" s="63"/>
      <c r="H667" s="48" t="str">
        <f t="shared" si="11"/>
        <v/>
      </c>
      <c r="I667" s="65"/>
      <c r="J667" s="65"/>
    </row>
    <row r="668" spans="1:10" x14ac:dyDescent="0.25">
      <c r="A668" s="12"/>
      <c r="B668" s="12"/>
      <c r="C668" s="12"/>
      <c r="D668" s="4"/>
      <c r="E668" s="4"/>
      <c r="F668" s="4"/>
      <c r="G668" s="63"/>
      <c r="H668" s="48" t="str">
        <f t="shared" si="11"/>
        <v/>
      </c>
      <c r="I668" s="65"/>
      <c r="J668" s="65"/>
    </row>
    <row r="669" spans="1:10" x14ac:dyDescent="0.25">
      <c r="A669" s="12"/>
      <c r="B669" s="12"/>
      <c r="C669" s="12"/>
      <c r="D669" s="4"/>
      <c r="E669" s="4"/>
      <c r="F669" s="4"/>
      <c r="G669" s="63"/>
      <c r="H669" s="48" t="str">
        <f t="shared" si="11"/>
        <v/>
      </c>
      <c r="I669" s="65"/>
      <c r="J669" s="65"/>
    </row>
    <row r="670" spans="1:10" x14ac:dyDescent="0.25">
      <c r="A670" s="12"/>
      <c r="B670" s="12"/>
      <c r="C670" s="12"/>
      <c r="D670" s="4"/>
      <c r="E670" s="4"/>
      <c r="F670" s="4"/>
      <c r="G670" s="63"/>
      <c r="H670" s="48" t="str">
        <f t="shared" si="11"/>
        <v/>
      </c>
      <c r="I670" s="65"/>
      <c r="J670" s="65"/>
    </row>
    <row r="671" spans="1:10" x14ac:dyDescent="0.25">
      <c r="A671" s="12"/>
      <c r="B671" s="12"/>
      <c r="C671" s="12"/>
      <c r="D671" s="4"/>
      <c r="E671" s="4"/>
      <c r="F671" s="4"/>
      <c r="G671" s="63"/>
      <c r="H671" s="48" t="str">
        <f t="shared" si="11"/>
        <v/>
      </c>
      <c r="I671" s="65"/>
      <c r="J671" s="65"/>
    </row>
    <row r="672" spans="1:10" x14ac:dyDescent="0.25">
      <c r="A672" s="12"/>
      <c r="B672" s="12"/>
      <c r="C672" s="12"/>
      <c r="D672" s="4"/>
      <c r="E672" s="4"/>
      <c r="F672" s="4"/>
      <c r="G672" s="63"/>
      <c r="H672" s="48" t="str">
        <f t="shared" si="11"/>
        <v/>
      </c>
      <c r="I672" s="65"/>
      <c r="J672" s="65"/>
    </row>
    <row r="673" spans="1:10" x14ac:dyDescent="0.25">
      <c r="A673" s="12"/>
      <c r="B673" s="12"/>
      <c r="C673" s="12"/>
      <c r="D673" s="4"/>
      <c r="E673" s="4"/>
      <c r="F673" s="4"/>
      <c r="G673" s="63"/>
      <c r="H673" s="48" t="str">
        <f t="shared" si="11"/>
        <v/>
      </c>
      <c r="I673" s="65"/>
      <c r="J673" s="65"/>
    </row>
    <row r="674" spans="1:10" x14ac:dyDescent="0.25">
      <c r="A674" s="12"/>
      <c r="B674" s="12"/>
      <c r="C674" s="12"/>
      <c r="D674" s="4"/>
      <c r="E674" s="4"/>
      <c r="F674" s="4"/>
      <c r="G674" s="63"/>
      <c r="H674" s="48" t="str">
        <f t="shared" si="11"/>
        <v/>
      </c>
      <c r="I674" s="65"/>
      <c r="J674" s="65"/>
    </row>
    <row r="675" spans="1:10" x14ac:dyDescent="0.25">
      <c r="A675" s="12"/>
      <c r="B675" s="12"/>
      <c r="C675" s="12"/>
      <c r="D675" s="4"/>
      <c r="E675" s="4"/>
      <c r="F675" s="4"/>
      <c r="G675" s="63"/>
      <c r="H675" s="48" t="str">
        <f t="shared" si="11"/>
        <v/>
      </c>
      <c r="I675" s="65"/>
      <c r="J675" s="65"/>
    </row>
    <row r="676" spans="1:10" x14ac:dyDescent="0.25">
      <c r="A676" s="12"/>
      <c r="B676" s="12"/>
      <c r="C676" s="12"/>
      <c r="D676" s="4"/>
      <c r="E676" s="4"/>
      <c r="F676" s="4"/>
      <c r="G676" s="63"/>
      <c r="H676" s="48" t="str">
        <f t="shared" si="11"/>
        <v/>
      </c>
      <c r="I676" s="65"/>
      <c r="J676" s="65"/>
    </row>
    <row r="677" spans="1:10" x14ac:dyDescent="0.25">
      <c r="A677" s="12"/>
      <c r="B677" s="12"/>
      <c r="C677" s="12"/>
      <c r="D677" s="4"/>
      <c r="E677" s="4"/>
      <c r="F677" s="4"/>
      <c r="G677" s="63"/>
      <c r="H677" s="48" t="str">
        <f t="shared" si="11"/>
        <v/>
      </c>
      <c r="I677" s="65"/>
      <c r="J677" s="65"/>
    </row>
    <row r="678" spans="1:10" x14ac:dyDescent="0.25">
      <c r="A678" s="12"/>
      <c r="B678" s="12"/>
      <c r="C678" s="12"/>
      <c r="D678" s="4"/>
      <c r="E678" s="4"/>
      <c r="F678" s="4"/>
      <c r="G678" s="63"/>
      <c r="H678" s="48" t="str">
        <f t="shared" si="11"/>
        <v/>
      </c>
      <c r="I678" s="65"/>
      <c r="J678" s="65"/>
    </row>
    <row r="679" spans="1:10" x14ac:dyDescent="0.25">
      <c r="A679" s="12"/>
      <c r="B679" s="12"/>
      <c r="C679" s="12"/>
      <c r="D679" s="4"/>
      <c r="E679" s="4"/>
      <c r="F679" s="4"/>
      <c r="G679" s="63"/>
      <c r="H679" s="48" t="str">
        <f t="shared" si="11"/>
        <v/>
      </c>
      <c r="I679" s="65"/>
      <c r="J679" s="65"/>
    </row>
    <row r="680" spans="1:10" x14ac:dyDescent="0.25">
      <c r="A680" s="12"/>
      <c r="B680" s="12"/>
      <c r="C680" s="12"/>
      <c r="D680" s="4"/>
      <c r="E680" s="4"/>
      <c r="F680" s="4"/>
      <c r="G680" s="63"/>
      <c r="H680" s="48" t="str">
        <f t="shared" si="11"/>
        <v/>
      </c>
      <c r="I680" s="65"/>
      <c r="J680" s="65"/>
    </row>
    <row r="681" spans="1:10" x14ac:dyDescent="0.25">
      <c r="A681" s="12"/>
      <c r="B681" s="12"/>
      <c r="C681" s="12"/>
      <c r="D681" s="4"/>
      <c r="E681" s="4"/>
      <c r="F681" s="4"/>
      <c r="G681" s="63"/>
      <c r="H681" s="48" t="str">
        <f t="shared" si="11"/>
        <v/>
      </c>
      <c r="I681" s="65"/>
      <c r="J681" s="65"/>
    </row>
    <row r="682" spans="1:10" x14ac:dyDescent="0.25">
      <c r="A682" s="12"/>
      <c r="B682" s="12"/>
      <c r="C682" s="12"/>
      <c r="D682" s="4"/>
      <c r="E682" s="4"/>
      <c r="F682" s="4"/>
      <c r="G682" s="63"/>
      <c r="H682" s="48" t="str">
        <f t="shared" si="11"/>
        <v/>
      </c>
      <c r="I682" s="65"/>
      <c r="J682" s="65"/>
    </row>
    <row r="683" spans="1:10" x14ac:dyDescent="0.25">
      <c r="A683" s="12"/>
      <c r="B683" s="12"/>
      <c r="C683" s="12"/>
      <c r="D683" s="4"/>
      <c r="E683" s="4"/>
      <c r="F683" s="4"/>
      <c r="G683" s="63"/>
      <c r="H683" s="48" t="str">
        <f t="shared" si="11"/>
        <v/>
      </c>
      <c r="I683" s="65"/>
      <c r="J683" s="65"/>
    </row>
    <row r="684" spans="1:10" x14ac:dyDescent="0.25">
      <c r="A684" s="12"/>
      <c r="B684" s="12"/>
      <c r="C684" s="12"/>
      <c r="D684" s="4"/>
      <c r="E684" s="4"/>
      <c r="F684" s="4"/>
      <c r="G684" s="63"/>
      <c r="H684" s="48" t="str">
        <f t="shared" si="11"/>
        <v/>
      </c>
      <c r="I684" s="65"/>
      <c r="J684" s="65"/>
    </row>
    <row r="685" spans="1:10" x14ac:dyDescent="0.25">
      <c r="A685" s="12"/>
      <c r="B685" s="12"/>
      <c r="C685" s="12"/>
      <c r="D685" s="4"/>
      <c r="E685" s="4"/>
      <c r="F685" s="4"/>
      <c r="G685" s="63"/>
      <c r="H685" s="48" t="str">
        <f t="shared" si="11"/>
        <v/>
      </c>
      <c r="I685" s="65"/>
      <c r="J685" s="65"/>
    </row>
    <row r="686" spans="1:10" x14ac:dyDescent="0.25">
      <c r="A686" s="12"/>
      <c r="B686" s="12"/>
      <c r="C686" s="12"/>
      <c r="D686" s="4"/>
      <c r="E686" s="4"/>
      <c r="F686" s="4"/>
      <c r="G686" s="63"/>
      <c r="H686" s="48" t="str">
        <f t="shared" si="11"/>
        <v/>
      </c>
      <c r="I686" s="65"/>
      <c r="J686" s="65"/>
    </row>
    <row r="687" spans="1:10" x14ac:dyDescent="0.25">
      <c r="A687" s="12"/>
      <c r="B687" s="12"/>
      <c r="C687" s="12"/>
      <c r="D687" s="4"/>
      <c r="E687" s="4"/>
      <c r="F687" s="4"/>
      <c r="G687" s="63"/>
      <c r="H687" s="48" t="str">
        <f t="shared" si="11"/>
        <v/>
      </c>
      <c r="I687" s="65"/>
      <c r="J687" s="65"/>
    </row>
    <row r="688" spans="1:10" x14ac:dyDescent="0.25">
      <c r="A688" s="12"/>
      <c r="B688" s="12"/>
      <c r="C688" s="12"/>
      <c r="D688" s="4"/>
      <c r="E688" s="4"/>
      <c r="F688" s="4"/>
      <c r="G688" s="63"/>
      <c r="H688" s="48" t="str">
        <f t="shared" si="11"/>
        <v/>
      </c>
      <c r="I688" s="65"/>
      <c r="J688" s="65"/>
    </row>
    <row r="689" spans="1:10" x14ac:dyDescent="0.25">
      <c r="A689" s="12"/>
      <c r="B689" s="12"/>
      <c r="C689" s="12"/>
      <c r="D689" s="4"/>
      <c r="E689" s="4"/>
      <c r="F689" s="4"/>
      <c r="G689" s="63"/>
      <c r="H689" s="48" t="str">
        <f t="shared" si="11"/>
        <v/>
      </c>
      <c r="I689" s="65"/>
      <c r="J689" s="65"/>
    </row>
    <row r="690" spans="1:10" x14ac:dyDescent="0.25">
      <c r="A690" s="12"/>
      <c r="B690" s="12"/>
      <c r="C690" s="12"/>
      <c r="D690" s="4"/>
      <c r="E690" s="4"/>
      <c r="F690" s="4"/>
      <c r="G690" s="63"/>
      <c r="H690" s="48" t="str">
        <f t="shared" si="11"/>
        <v/>
      </c>
      <c r="I690" s="65"/>
      <c r="J690" s="65"/>
    </row>
    <row r="691" spans="1:10" x14ac:dyDescent="0.25">
      <c r="A691" s="12"/>
      <c r="B691" s="12"/>
      <c r="C691" s="12"/>
      <c r="D691" s="4"/>
      <c r="E691" s="4"/>
      <c r="F691" s="4"/>
      <c r="G691" s="63"/>
      <c r="H691" s="48" t="str">
        <f t="shared" si="11"/>
        <v/>
      </c>
      <c r="I691" s="65"/>
      <c r="J691" s="65"/>
    </row>
    <row r="692" spans="1:10" x14ac:dyDescent="0.25">
      <c r="A692" s="12"/>
      <c r="B692" s="12"/>
      <c r="C692" s="12"/>
      <c r="D692" s="4"/>
      <c r="E692" s="4"/>
      <c r="F692" s="4"/>
      <c r="G692" s="63"/>
      <c r="H692" s="48" t="str">
        <f t="shared" si="11"/>
        <v/>
      </c>
      <c r="I692" s="65"/>
      <c r="J692" s="65"/>
    </row>
    <row r="693" spans="1:10" x14ac:dyDescent="0.25">
      <c r="A693" s="12"/>
      <c r="B693" s="12"/>
      <c r="C693" s="12"/>
      <c r="D693" s="4"/>
      <c r="E693" s="4"/>
      <c r="F693" s="4"/>
      <c r="G693" s="63"/>
      <c r="H693" s="48" t="str">
        <f t="shared" si="11"/>
        <v/>
      </c>
      <c r="I693" s="65"/>
      <c r="J693" s="65"/>
    </row>
    <row r="694" spans="1:10" x14ac:dyDescent="0.25">
      <c r="A694" s="12"/>
      <c r="B694" s="12"/>
      <c r="C694" s="12"/>
      <c r="D694" s="4"/>
      <c r="E694" s="4"/>
      <c r="F694" s="4"/>
      <c r="G694" s="63"/>
      <c r="H694" s="48" t="str">
        <f t="shared" si="11"/>
        <v/>
      </c>
      <c r="I694" s="65"/>
      <c r="J694" s="65"/>
    </row>
    <row r="695" spans="1:10" x14ac:dyDescent="0.25">
      <c r="A695" s="12"/>
      <c r="B695" s="12"/>
      <c r="C695" s="12"/>
      <c r="D695" s="4"/>
      <c r="E695" s="4"/>
      <c r="F695" s="4"/>
      <c r="G695" s="63"/>
      <c r="H695" s="48" t="str">
        <f t="shared" si="11"/>
        <v/>
      </c>
      <c r="I695" s="65"/>
      <c r="J695" s="65"/>
    </row>
    <row r="696" spans="1:10" x14ac:dyDescent="0.25">
      <c r="A696" s="12"/>
      <c r="B696" s="12"/>
      <c r="C696" s="12"/>
      <c r="D696" s="4"/>
      <c r="E696" s="4"/>
      <c r="F696" s="4"/>
      <c r="G696" s="63"/>
      <c r="H696" s="48" t="str">
        <f t="shared" si="11"/>
        <v/>
      </c>
      <c r="I696" s="65"/>
      <c r="J696" s="65"/>
    </row>
    <row r="697" spans="1:10" x14ac:dyDescent="0.25">
      <c r="A697" s="12"/>
      <c r="B697" s="12"/>
      <c r="C697" s="12"/>
      <c r="D697" s="4"/>
      <c r="E697" s="4"/>
      <c r="F697" s="4"/>
      <c r="G697" s="63"/>
      <c r="H697" s="48" t="str">
        <f t="shared" si="11"/>
        <v/>
      </c>
      <c r="I697" s="65"/>
      <c r="J697" s="65"/>
    </row>
    <row r="698" spans="1:10" x14ac:dyDescent="0.25">
      <c r="A698" s="12"/>
      <c r="B698" s="12"/>
      <c r="C698" s="12"/>
      <c r="D698" s="4"/>
      <c r="E698" s="4"/>
      <c r="F698" s="4"/>
      <c r="G698" s="63"/>
      <c r="H698" s="48" t="str">
        <f t="shared" si="11"/>
        <v/>
      </c>
      <c r="I698" s="65"/>
      <c r="J698" s="65"/>
    </row>
    <row r="699" spans="1:10" x14ac:dyDescent="0.25">
      <c r="A699" s="12"/>
      <c r="B699" s="12"/>
      <c r="C699" s="12"/>
      <c r="D699" s="4"/>
      <c r="E699" s="4"/>
      <c r="F699" s="4"/>
      <c r="G699" s="63"/>
      <c r="H699" s="48" t="str">
        <f t="shared" si="11"/>
        <v/>
      </c>
      <c r="I699" s="65"/>
      <c r="J699" s="65"/>
    </row>
    <row r="700" spans="1:10" x14ac:dyDescent="0.25">
      <c r="A700" s="12"/>
      <c r="B700" s="12"/>
      <c r="C700" s="12"/>
      <c r="D700" s="4"/>
      <c r="E700" s="4"/>
      <c r="F700" s="4"/>
      <c r="G700" s="63"/>
      <c r="H700" s="48" t="str">
        <f t="shared" si="11"/>
        <v/>
      </c>
      <c r="I700" s="65"/>
      <c r="J700" s="65"/>
    </row>
    <row r="701" spans="1:10" x14ac:dyDescent="0.25">
      <c r="A701" s="12"/>
      <c r="B701" s="12"/>
      <c r="C701" s="12"/>
      <c r="D701" s="4"/>
      <c r="E701" s="4"/>
      <c r="F701" s="4"/>
      <c r="G701" s="63"/>
      <c r="H701" s="48" t="str">
        <f t="shared" si="11"/>
        <v/>
      </c>
      <c r="I701" s="65"/>
      <c r="J701" s="65"/>
    </row>
    <row r="702" spans="1:10" x14ac:dyDescent="0.25">
      <c r="A702" s="12"/>
      <c r="B702" s="12"/>
      <c r="C702" s="12"/>
      <c r="D702" s="4"/>
      <c r="E702" s="4"/>
      <c r="F702" s="4"/>
      <c r="G702" s="63"/>
      <c r="H702" s="48" t="str">
        <f t="shared" si="11"/>
        <v/>
      </c>
      <c r="I702" s="65"/>
      <c r="J702" s="65"/>
    </row>
    <row r="703" spans="1:10" x14ac:dyDescent="0.25">
      <c r="A703" s="12"/>
      <c r="B703" s="12"/>
      <c r="C703" s="12"/>
      <c r="D703" s="4"/>
      <c r="E703" s="4"/>
      <c r="F703" s="4"/>
      <c r="G703" s="63"/>
      <c r="H703" s="48" t="str">
        <f t="shared" si="11"/>
        <v/>
      </c>
      <c r="I703" s="65"/>
      <c r="J703" s="65"/>
    </row>
    <row r="704" spans="1:10" x14ac:dyDescent="0.25">
      <c r="A704" s="12"/>
      <c r="B704" s="12"/>
      <c r="C704" s="12"/>
      <c r="D704" s="4"/>
      <c r="E704" s="4"/>
      <c r="F704" s="4"/>
      <c r="G704" s="63"/>
      <c r="H704" s="48" t="str">
        <f t="shared" si="11"/>
        <v/>
      </c>
      <c r="I704" s="65"/>
      <c r="J704" s="65"/>
    </row>
    <row r="705" spans="1:10" x14ac:dyDescent="0.25">
      <c r="A705" s="12"/>
      <c r="B705" s="12"/>
      <c r="C705" s="12"/>
      <c r="D705" s="4"/>
      <c r="E705" s="4"/>
      <c r="F705" s="4"/>
      <c r="G705" s="63"/>
      <c r="H705" s="48" t="str">
        <f t="shared" si="11"/>
        <v/>
      </c>
      <c r="I705" s="65"/>
      <c r="J705" s="65"/>
    </row>
    <row r="706" spans="1:10" x14ac:dyDescent="0.25">
      <c r="A706" s="12"/>
      <c r="B706" s="12"/>
      <c r="C706" s="12"/>
      <c r="D706" s="4"/>
      <c r="E706" s="4"/>
      <c r="F706" s="4"/>
      <c r="G706" s="63"/>
      <c r="H706" s="48" t="str">
        <f t="shared" si="11"/>
        <v/>
      </c>
      <c r="I706" s="65"/>
      <c r="J706" s="65"/>
    </row>
    <row r="707" spans="1:10" x14ac:dyDescent="0.25">
      <c r="A707" s="12"/>
      <c r="B707" s="12"/>
      <c r="C707" s="12"/>
      <c r="D707" s="4"/>
      <c r="E707" s="4"/>
      <c r="F707" s="4"/>
      <c r="G707" s="63"/>
      <c r="H707" s="48" t="str">
        <f t="shared" si="11"/>
        <v/>
      </c>
      <c r="I707" s="65"/>
      <c r="J707" s="65"/>
    </row>
    <row r="708" spans="1:10" x14ac:dyDescent="0.25">
      <c r="A708" s="12"/>
      <c r="B708" s="12"/>
      <c r="C708" s="12"/>
      <c r="D708" s="4"/>
      <c r="E708" s="4"/>
      <c r="F708" s="4"/>
      <c r="G708" s="63"/>
      <c r="H708" s="48" t="str">
        <f t="shared" si="11"/>
        <v/>
      </c>
      <c r="I708" s="65"/>
      <c r="J708" s="65"/>
    </row>
    <row r="709" spans="1:10" x14ac:dyDescent="0.25">
      <c r="A709" s="12"/>
      <c r="B709" s="12"/>
      <c r="C709" s="12"/>
      <c r="D709" s="4"/>
      <c r="E709" s="4"/>
      <c r="F709" s="4"/>
      <c r="G709" s="63"/>
      <c r="H709" s="48" t="str">
        <f t="shared" si="11"/>
        <v/>
      </c>
      <c r="I709" s="65"/>
      <c r="J709" s="65"/>
    </row>
    <row r="710" spans="1:10" x14ac:dyDescent="0.25">
      <c r="A710" s="12"/>
      <c r="B710" s="12"/>
      <c r="C710" s="12"/>
      <c r="D710" s="4"/>
      <c r="E710" s="4"/>
      <c r="F710" s="4"/>
      <c r="G710" s="63"/>
      <c r="H710" s="48" t="str">
        <f t="shared" si="11"/>
        <v/>
      </c>
      <c r="I710" s="65"/>
      <c r="J710" s="65"/>
    </row>
    <row r="711" spans="1:10" x14ac:dyDescent="0.25">
      <c r="A711" s="12"/>
      <c r="B711" s="12"/>
      <c r="C711" s="12"/>
      <c r="D711" s="4"/>
      <c r="E711" s="4"/>
      <c r="F711" s="4"/>
      <c r="G711" s="63"/>
      <c r="H711" s="48" t="str">
        <f t="shared" si="11"/>
        <v/>
      </c>
      <c r="I711" s="65"/>
      <c r="J711" s="65"/>
    </row>
    <row r="712" spans="1:10" x14ac:dyDescent="0.25">
      <c r="A712" s="12"/>
      <c r="B712" s="12"/>
      <c r="C712" s="12"/>
      <c r="D712" s="4"/>
      <c r="E712" s="4"/>
      <c r="F712" s="4"/>
      <c r="G712" s="63"/>
      <c r="H712" s="48" t="str">
        <f t="shared" si="11"/>
        <v/>
      </c>
      <c r="I712" s="65"/>
      <c r="J712" s="65"/>
    </row>
    <row r="713" spans="1:10" x14ac:dyDescent="0.25">
      <c r="A713" s="12"/>
      <c r="B713" s="12"/>
      <c r="C713" s="12"/>
      <c r="D713" s="4"/>
      <c r="E713" s="4"/>
      <c r="F713" s="4"/>
      <c r="G713" s="63"/>
      <c r="H713" s="48" t="str">
        <f t="shared" si="11"/>
        <v/>
      </c>
      <c r="I713" s="65"/>
      <c r="J713" s="65"/>
    </row>
    <row r="714" spans="1:10" x14ac:dyDescent="0.25">
      <c r="A714" s="12"/>
      <c r="B714" s="12"/>
      <c r="C714" s="12"/>
      <c r="D714" s="4"/>
      <c r="E714" s="4"/>
      <c r="F714" s="4"/>
      <c r="G714" s="63"/>
      <c r="H714" s="48" t="str">
        <f t="shared" si="11"/>
        <v/>
      </c>
      <c r="I714" s="65"/>
      <c r="J714" s="65"/>
    </row>
    <row r="715" spans="1:10" x14ac:dyDescent="0.25">
      <c r="A715" s="12"/>
      <c r="B715" s="12"/>
      <c r="C715" s="12"/>
      <c r="D715" s="4"/>
      <c r="E715" s="4"/>
      <c r="F715" s="4"/>
      <c r="G715" s="63"/>
      <c r="H715" s="48" t="str">
        <f t="shared" si="11"/>
        <v/>
      </c>
      <c r="I715" s="65"/>
      <c r="J715" s="65"/>
    </row>
    <row r="716" spans="1:10" x14ac:dyDescent="0.25">
      <c r="A716" s="12"/>
      <c r="B716" s="12"/>
      <c r="C716" s="12"/>
      <c r="D716" s="4"/>
      <c r="E716" s="4"/>
      <c r="F716" s="4"/>
      <c r="G716" s="63"/>
      <c r="H716" s="48" t="str">
        <f t="shared" si="11"/>
        <v/>
      </c>
      <c r="I716" s="65"/>
      <c r="J716" s="65"/>
    </row>
    <row r="717" spans="1:10" x14ac:dyDescent="0.25">
      <c r="A717" s="12"/>
      <c r="B717" s="12"/>
      <c r="C717" s="12"/>
      <c r="D717" s="4"/>
      <c r="E717" s="4"/>
      <c r="F717" s="4"/>
      <c r="G717" s="63"/>
      <c r="H717" s="48" t="str">
        <f t="shared" si="11"/>
        <v/>
      </c>
      <c r="I717" s="65"/>
      <c r="J717" s="65"/>
    </row>
    <row r="718" spans="1:10" x14ac:dyDescent="0.25">
      <c r="A718" s="12"/>
      <c r="B718" s="12"/>
      <c r="C718" s="12"/>
      <c r="D718" s="4"/>
      <c r="E718" s="4"/>
      <c r="F718" s="4"/>
      <c r="G718" s="63"/>
      <c r="H718" s="48" t="str">
        <f t="shared" si="11"/>
        <v/>
      </c>
      <c r="I718" s="65"/>
      <c r="J718" s="65"/>
    </row>
    <row r="719" spans="1:10" x14ac:dyDescent="0.25">
      <c r="A719" s="12"/>
      <c r="B719" s="12"/>
      <c r="C719" s="12"/>
      <c r="D719" s="4"/>
      <c r="E719" s="4"/>
      <c r="F719" s="4"/>
      <c r="G719" s="63"/>
      <c r="H719" s="48" t="str">
        <f t="shared" si="11"/>
        <v/>
      </c>
      <c r="I719" s="65"/>
      <c r="J719" s="65"/>
    </row>
    <row r="720" spans="1:10" x14ac:dyDescent="0.25">
      <c r="A720" s="12"/>
      <c r="B720" s="12"/>
      <c r="C720" s="12"/>
      <c r="D720" s="4"/>
      <c r="E720" s="4"/>
      <c r="F720" s="4"/>
      <c r="G720" s="63"/>
      <c r="H720" s="48" t="str">
        <f t="shared" si="11"/>
        <v/>
      </c>
      <c r="I720" s="65"/>
      <c r="J720" s="65"/>
    </row>
    <row r="721" spans="1:10" x14ac:dyDescent="0.25">
      <c r="A721" s="12"/>
      <c r="B721" s="12"/>
      <c r="C721" s="12"/>
      <c r="D721" s="4"/>
      <c r="E721" s="4"/>
      <c r="F721" s="4"/>
      <c r="G721" s="63"/>
      <c r="H721" s="48" t="str">
        <f t="shared" si="11"/>
        <v/>
      </c>
      <c r="I721" s="65"/>
      <c r="J721" s="65"/>
    </row>
    <row r="722" spans="1:10" x14ac:dyDescent="0.25">
      <c r="A722" s="12"/>
      <c r="B722" s="12"/>
      <c r="C722" s="12"/>
      <c r="D722" s="4"/>
      <c r="E722" s="4"/>
      <c r="F722" s="4"/>
      <c r="G722" s="63"/>
      <c r="H722" s="48" t="str">
        <f t="shared" si="11"/>
        <v/>
      </c>
      <c r="I722" s="65"/>
      <c r="J722" s="65"/>
    </row>
    <row r="723" spans="1:10" x14ac:dyDescent="0.25">
      <c r="A723" s="12"/>
      <c r="B723" s="12"/>
      <c r="C723" s="12"/>
      <c r="D723" s="4"/>
      <c r="E723" s="4"/>
      <c r="F723" s="4"/>
      <c r="G723" s="63"/>
      <c r="H723" s="48" t="str">
        <f t="shared" si="11"/>
        <v/>
      </c>
      <c r="I723" s="65"/>
      <c r="J723" s="65"/>
    </row>
    <row r="724" spans="1:10" x14ac:dyDescent="0.25">
      <c r="A724" s="12"/>
      <c r="B724" s="12"/>
      <c r="C724" s="12"/>
      <c r="D724" s="4"/>
      <c r="E724" s="4"/>
      <c r="F724" s="4"/>
      <c r="G724" s="63"/>
      <c r="H724" s="48" t="str">
        <f t="shared" si="11"/>
        <v/>
      </c>
      <c r="I724" s="65"/>
      <c r="J724" s="65"/>
    </row>
    <row r="725" spans="1:10" x14ac:dyDescent="0.25">
      <c r="A725" s="12"/>
      <c r="B725" s="12"/>
      <c r="C725" s="12"/>
      <c r="D725" s="4"/>
      <c r="E725" s="4"/>
      <c r="F725" s="4"/>
      <c r="G725" s="63"/>
      <c r="H725" s="48" t="str">
        <f t="shared" si="11"/>
        <v/>
      </c>
      <c r="I725" s="65"/>
      <c r="J725" s="65"/>
    </row>
    <row r="726" spans="1:10" x14ac:dyDescent="0.25">
      <c r="A726" s="12"/>
      <c r="B726" s="12"/>
      <c r="C726" s="12"/>
      <c r="D726" s="4"/>
      <c r="E726" s="4"/>
      <c r="F726" s="4"/>
      <c r="G726" s="63"/>
      <c r="H726" s="48" t="str">
        <f t="shared" si="11"/>
        <v/>
      </c>
      <c r="I726" s="65"/>
      <c r="J726" s="65"/>
    </row>
    <row r="727" spans="1:10" x14ac:dyDescent="0.25">
      <c r="A727" s="12"/>
      <c r="B727" s="12"/>
      <c r="C727" s="12"/>
      <c r="D727" s="4"/>
      <c r="E727" s="4"/>
      <c r="F727" s="4"/>
      <c r="G727" s="63"/>
      <c r="H727" s="48" t="str">
        <f t="shared" si="11"/>
        <v/>
      </c>
      <c r="I727" s="65"/>
      <c r="J727" s="65"/>
    </row>
    <row r="728" spans="1:10" x14ac:dyDescent="0.25">
      <c r="A728" s="12"/>
      <c r="B728" s="12"/>
      <c r="C728" s="12"/>
      <c r="D728" s="4"/>
      <c r="E728" s="4"/>
      <c r="F728" s="4"/>
      <c r="G728" s="63"/>
      <c r="H728" s="48" t="str">
        <f t="shared" si="11"/>
        <v/>
      </c>
      <c r="I728" s="65"/>
      <c r="J728" s="65"/>
    </row>
    <row r="729" spans="1:10" x14ac:dyDescent="0.25">
      <c r="A729" s="12"/>
      <c r="B729" s="12"/>
      <c r="C729" s="12"/>
      <c r="D729" s="4"/>
      <c r="E729" s="4"/>
      <c r="F729" s="4"/>
      <c r="G729" s="63"/>
      <c r="H729" s="48" t="str">
        <f t="shared" ref="H729:H792" si="12">IF(ISBLANK(G729),"",G729-F729)</f>
        <v/>
      </c>
      <c r="I729" s="65"/>
      <c r="J729" s="65"/>
    </row>
    <row r="730" spans="1:10" x14ac:dyDescent="0.25">
      <c r="A730" s="12"/>
      <c r="B730" s="12"/>
      <c r="C730" s="12"/>
      <c r="D730" s="4"/>
      <c r="E730" s="4"/>
      <c r="F730" s="4"/>
      <c r="G730" s="63"/>
      <c r="H730" s="48" t="str">
        <f t="shared" si="12"/>
        <v/>
      </c>
      <c r="I730" s="65"/>
      <c r="J730" s="65"/>
    </row>
    <row r="731" spans="1:10" x14ac:dyDescent="0.25">
      <c r="A731" s="12"/>
      <c r="B731" s="12"/>
      <c r="C731" s="12"/>
      <c r="D731" s="4"/>
      <c r="E731" s="4"/>
      <c r="F731" s="4"/>
      <c r="G731" s="63"/>
      <c r="H731" s="48" t="str">
        <f t="shared" si="12"/>
        <v/>
      </c>
      <c r="I731" s="65"/>
      <c r="J731" s="65"/>
    </row>
    <row r="732" spans="1:10" x14ac:dyDescent="0.25">
      <c r="A732" s="12"/>
      <c r="B732" s="12"/>
      <c r="C732" s="12"/>
      <c r="D732" s="4"/>
      <c r="E732" s="4"/>
      <c r="F732" s="4"/>
      <c r="G732" s="63"/>
      <c r="H732" s="48" t="str">
        <f t="shared" si="12"/>
        <v/>
      </c>
      <c r="I732" s="65"/>
      <c r="J732" s="65"/>
    </row>
    <row r="733" spans="1:10" x14ac:dyDescent="0.25">
      <c r="A733" s="12"/>
      <c r="B733" s="12"/>
      <c r="C733" s="12"/>
      <c r="D733" s="4"/>
      <c r="E733" s="4"/>
      <c r="F733" s="4"/>
      <c r="G733" s="63"/>
      <c r="H733" s="48" t="str">
        <f t="shared" si="12"/>
        <v/>
      </c>
      <c r="I733" s="65"/>
      <c r="J733" s="65"/>
    </row>
    <row r="734" spans="1:10" x14ac:dyDescent="0.25">
      <c r="A734" s="12"/>
      <c r="B734" s="12"/>
      <c r="C734" s="12"/>
      <c r="D734" s="4"/>
      <c r="E734" s="4"/>
      <c r="F734" s="4"/>
      <c r="G734" s="63"/>
      <c r="H734" s="48" t="str">
        <f t="shared" si="12"/>
        <v/>
      </c>
      <c r="I734" s="65"/>
      <c r="J734" s="65"/>
    </row>
    <row r="735" spans="1:10" x14ac:dyDescent="0.25">
      <c r="A735" s="12"/>
      <c r="B735" s="12"/>
      <c r="C735" s="12"/>
      <c r="D735" s="4"/>
      <c r="E735" s="4"/>
      <c r="F735" s="4"/>
      <c r="G735" s="63"/>
      <c r="H735" s="48" t="str">
        <f t="shared" si="12"/>
        <v/>
      </c>
      <c r="I735" s="65"/>
      <c r="J735" s="65"/>
    </row>
    <row r="736" spans="1:10" x14ac:dyDescent="0.25">
      <c r="A736" s="12"/>
      <c r="B736" s="12"/>
      <c r="C736" s="12"/>
      <c r="D736" s="4"/>
      <c r="E736" s="4"/>
      <c r="F736" s="4"/>
      <c r="G736" s="63"/>
      <c r="H736" s="48" t="str">
        <f t="shared" si="12"/>
        <v/>
      </c>
      <c r="I736" s="65"/>
      <c r="J736" s="65"/>
    </row>
    <row r="737" spans="1:10" x14ac:dyDescent="0.25">
      <c r="A737" s="12"/>
      <c r="B737" s="12"/>
      <c r="C737" s="12"/>
      <c r="D737" s="4"/>
      <c r="E737" s="4"/>
      <c r="F737" s="4"/>
      <c r="G737" s="63"/>
      <c r="H737" s="48" t="str">
        <f t="shared" si="12"/>
        <v/>
      </c>
      <c r="I737" s="65"/>
      <c r="J737" s="65"/>
    </row>
    <row r="738" spans="1:10" x14ac:dyDescent="0.25">
      <c r="A738" s="12"/>
      <c r="B738" s="12"/>
      <c r="C738" s="12"/>
      <c r="D738" s="4"/>
      <c r="E738" s="4"/>
      <c r="F738" s="4"/>
      <c r="G738" s="63"/>
      <c r="H738" s="48" t="str">
        <f t="shared" si="12"/>
        <v/>
      </c>
      <c r="I738" s="65"/>
      <c r="J738" s="65"/>
    </row>
    <row r="739" spans="1:10" x14ac:dyDescent="0.25">
      <c r="A739" s="12"/>
      <c r="B739" s="12"/>
      <c r="C739" s="12"/>
      <c r="D739" s="4"/>
      <c r="E739" s="4"/>
      <c r="F739" s="4"/>
      <c r="G739" s="63"/>
      <c r="H739" s="48" t="str">
        <f t="shared" si="12"/>
        <v/>
      </c>
      <c r="I739" s="65"/>
      <c r="J739" s="65"/>
    </row>
    <row r="740" spans="1:10" x14ac:dyDescent="0.25">
      <c r="A740" s="12"/>
      <c r="B740" s="12"/>
      <c r="C740" s="12"/>
      <c r="D740" s="4"/>
      <c r="E740" s="4"/>
      <c r="F740" s="4"/>
      <c r="G740" s="63"/>
      <c r="H740" s="48" t="str">
        <f t="shared" si="12"/>
        <v/>
      </c>
      <c r="I740" s="65"/>
      <c r="J740" s="65"/>
    </row>
    <row r="741" spans="1:10" x14ac:dyDescent="0.25">
      <c r="A741" s="12"/>
      <c r="B741" s="12"/>
      <c r="C741" s="12"/>
      <c r="D741" s="4"/>
      <c r="E741" s="4"/>
      <c r="F741" s="4"/>
      <c r="G741" s="63"/>
      <c r="H741" s="48" t="str">
        <f t="shared" si="12"/>
        <v/>
      </c>
      <c r="I741" s="65"/>
      <c r="J741" s="65"/>
    </row>
    <row r="742" spans="1:10" x14ac:dyDescent="0.25">
      <c r="A742" s="12"/>
      <c r="B742" s="12"/>
      <c r="C742" s="12"/>
      <c r="D742" s="4"/>
      <c r="E742" s="4"/>
      <c r="F742" s="4"/>
      <c r="G742" s="63"/>
      <c r="H742" s="48" t="str">
        <f t="shared" si="12"/>
        <v/>
      </c>
      <c r="I742" s="65"/>
      <c r="J742" s="65"/>
    </row>
    <row r="743" spans="1:10" x14ac:dyDescent="0.25">
      <c r="A743" s="12"/>
      <c r="B743" s="12"/>
      <c r="C743" s="12"/>
      <c r="D743" s="4"/>
      <c r="E743" s="4"/>
      <c r="F743" s="4"/>
      <c r="G743" s="63"/>
      <c r="H743" s="48" t="str">
        <f t="shared" si="12"/>
        <v/>
      </c>
      <c r="I743" s="65"/>
      <c r="J743" s="65"/>
    </row>
    <row r="744" spans="1:10" x14ac:dyDescent="0.25">
      <c r="A744" s="12"/>
      <c r="B744" s="12"/>
      <c r="C744" s="12"/>
      <c r="D744" s="4"/>
      <c r="E744" s="4"/>
      <c r="F744" s="4"/>
      <c r="G744" s="63"/>
      <c r="H744" s="48" t="str">
        <f t="shared" si="12"/>
        <v/>
      </c>
      <c r="I744" s="65"/>
      <c r="J744" s="65"/>
    </row>
    <row r="745" spans="1:10" x14ac:dyDescent="0.25">
      <c r="A745" s="12"/>
      <c r="B745" s="12"/>
      <c r="C745" s="12"/>
      <c r="D745" s="4"/>
      <c r="E745" s="4"/>
      <c r="F745" s="4"/>
      <c r="G745" s="63"/>
      <c r="H745" s="48" t="str">
        <f t="shared" si="12"/>
        <v/>
      </c>
      <c r="I745" s="65"/>
      <c r="J745" s="65"/>
    </row>
    <row r="746" spans="1:10" x14ac:dyDescent="0.25">
      <c r="A746" s="12"/>
      <c r="B746" s="12"/>
      <c r="C746" s="12"/>
      <c r="D746" s="4"/>
      <c r="E746" s="4"/>
      <c r="F746" s="4"/>
      <c r="G746" s="63"/>
      <c r="H746" s="48" t="str">
        <f t="shared" si="12"/>
        <v/>
      </c>
      <c r="I746" s="65"/>
      <c r="J746" s="65"/>
    </row>
    <row r="747" spans="1:10" x14ac:dyDescent="0.25">
      <c r="A747" s="12"/>
      <c r="B747" s="12"/>
      <c r="C747" s="12"/>
      <c r="D747" s="4"/>
      <c r="E747" s="4"/>
      <c r="F747" s="4"/>
      <c r="G747" s="63"/>
      <c r="H747" s="48" t="str">
        <f t="shared" si="12"/>
        <v/>
      </c>
      <c r="I747" s="65"/>
      <c r="J747" s="65"/>
    </row>
    <row r="748" spans="1:10" x14ac:dyDescent="0.25">
      <c r="A748" s="12"/>
      <c r="B748" s="12"/>
      <c r="C748" s="12"/>
      <c r="D748" s="4"/>
      <c r="E748" s="4"/>
      <c r="F748" s="4"/>
      <c r="G748" s="63"/>
      <c r="H748" s="48" t="str">
        <f t="shared" si="12"/>
        <v/>
      </c>
      <c r="I748" s="65"/>
      <c r="J748" s="65"/>
    </row>
    <row r="749" spans="1:10" x14ac:dyDescent="0.25">
      <c r="A749" s="12"/>
      <c r="B749" s="12"/>
      <c r="C749" s="12"/>
      <c r="D749" s="4"/>
      <c r="E749" s="4"/>
      <c r="F749" s="4"/>
      <c r="G749" s="63"/>
      <c r="H749" s="48" t="str">
        <f t="shared" si="12"/>
        <v/>
      </c>
      <c r="I749" s="65"/>
      <c r="J749" s="65"/>
    </row>
    <row r="750" spans="1:10" x14ac:dyDescent="0.25">
      <c r="A750" s="12"/>
      <c r="B750" s="12"/>
      <c r="C750" s="12"/>
      <c r="D750" s="4"/>
      <c r="E750" s="4"/>
      <c r="F750" s="4"/>
      <c r="G750" s="63"/>
      <c r="H750" s="48" t="str">
        <f t="shared" si="12"/>
        <v/>
      </c>
      <c r="I750" s="65"/>
      <c r="J750" s="65"/>
    </row>
    <row r="751" spans="1:10" x14ac:dyDescent="0.25">
      <c r="A751" s="12"/>
      <c r="B751" s="12"/>
      <c r="C751" s="12"/>
      <c r="D751" s="4"/>
      <c r="E751" s="4"/>
      <c r="F751" s="4"/>
      <c r="G751" s="63"/>
      <c r="H751" s="48" t="str">
        <f t="shared" si="12"/>
        <v/>
      </c>
      <c r="I751" s="65"/>
      <c r="J751" s="65"/>
    </row>
    <row r="752" spans="1:10" x14ac:dyDescent="0.25">
      <c r="A752" s="12"/>
      <c r="B752" s="12"/>
      <c r="C752" s="12"/>
      <c r="D752" s="4"/>
      <c r="E752" s="4"/>
      <c r="F752" s="4"/>
      <c r="G752" s="63"/>
      <c r="H752" s="48" t="str">
        <f t="shared" si="12"/>
        <v/>
      </c>
      <c r="I752" s="65"/>
      <c r="J752" s="65"/>
    </row>
    <row r="753" spans="1:10" x14ac:dyDescent="0.25">
      <c r="A753" s="12"/>
      <c r="B753" s="12"/>
      <c r="C753" s="12"/>
      <c r="D753" s="4"/>
      <c r="E753" s="4"/>
      <c r="F753" s="4"/>
      <c r="G753" s="63"/>
      <c r="H753" s="48" t="str">
        <f t="shared" si="12"/>
        <v/>
      </c>
      <c r="I753" s="65"/>
      <c r="J753" s="65"/>
    </row>
    <row r="754" spans="1:10" x14ac:dyDescent="0.25">
      <c r="A754" s="12"/>
      <c r="B754" s="12"/>
      <c r="C754" s="12"/>
      <c r="D754" s="4"/>
      <c r="E754" s="4"/>
      <c r="F754" s="4"/>
      <c r="G754" s="63"/>
      <c r="H754" s="48" t="str">
        <f t="shared" si="12"/>
        <v/>
      </c>
      <c r="I754" s="65"/>
      <c r="J754" s="65"/>
    </row>
    <row r="755" spans="1:10" x14ac:dyDescent="0.25">
      <c r="A755" s="12"/>
      <c r="B755" s="12"/>
      <c r="C755" s="12"/>
      <c r="D755" s="4"/>
      <c r="E755" s="4"/>
      <c r="F755" s="4"/>
      <c r="G755" s="63"/>
      <c r="H755" s="48" t="str">
        <f t="shared" si="12"/>
        <v/>
      </c>
      <c r="I755" s="65"/>
      <c r="J755" s="65"/>
    </row>
    <row r="756" spans="1:10" x14ac:dyDescent="0.25">
      <c r="A756" s="12"/>
      <c r="B756" s="12"/>
      <c r="C756" s="12"/>
      <c r="D756" s="4"/>
      <c r="E756" s="4"/>
      <c r="F756" s="4"/>
      <c r="G756" s="63"/>
      <c r="H756" s="48" t="str">
        <f t="shared" si="12"/>
        <v/>
      </c>
      <c r="I756" s="65"/>
      <c r="J756" s="65"/>
    </row>
    <row r="757" spans="1:10" x14ac:dyDescent="0.25">
      <c r="A757" s="12"/>
      <c r="B757" s="12"/>
      <c r="C757" s="12"/>
      <c r="D757" s="4"/>
      <c r="E757" s="4"/>
      <c r="F757" s="4"/>
      <c r="G757" s="63"/>
      <c r="H757" s="48" t="str">
        <f t="shared" si="12"/>
        <v/>
      </c>
      <c r="I757" s="65"/>
      <c r="J757" s="65"/>
    </row>
    <row r="758" spans="1:10" x14ac:dyDescent="0.25">
      <c r="A758" s="12"/>
      <c r="B758" s="12"/>
      <c r="C758" s="12"/>
      <c r="D758" s="4"/>
      <c r="E758" s="4"/>
      <c r="F758" s="4"/>
      <c r="G758" s="63"/>
      <c r="H758" s="48" t="str">
        <f t="shared" si="12"/>
        <v/>
      </c>
      <c r="I758" s="65"/>
      <c r="J758" s="65"/>
    </row>
    <row r="759" spans="1:10" x14ac:dyDescent="0.25">
      <c r="A759" s="12"/>
      <c r="B759" s="12"/>
      <c r="C759" s="12"/>
      <c r="D759" s="4"/>
      <c r="E759" s="4"/>
      <c r="F759" s="4"/>
      <c r="G759" s="63"/>
      <c r="H759" s="48" t="str">
        <f t="shared" si="12"/>
        <v/>
      </c>
      <c r="I759" s="65"/>
      <c r="J759" s="65"/>
    </row>
    <row r="760" spans="1:10" x14ac:dyDescent="0.25">
      <c r="A760" s="12"/>
      <c r="B760" s="12"/>
      <c r="C760" s="12"/>
      <c r="D760" s="4"/>
      <c r="E760" s="4"/>
      <c r="F760" s="4"/>
      <c r="G760" s="63"/>
      <c r="H760" s="48" t="str">
        <f t="shared" si="12"/>
        <v/>
      </c>
      <c r="I760" s="65"/>
      <c r="J760" s="65"/>
    </row>
    <row r="761" spans="1:10" x14ac:dyDescent="0.25">
      <c r="A761" s="12"/>
      <c r="B761" s="12"/>
      <c r="C761" s="12"/>
      <c r="D761" s="4"/>
      <c r="E761" s="4"/>
      <c r="F761" s="4"/>
      <c r="G761" s="63"/>
      <c r="H761" s="48" t="str">
        <f t="shared" si="12"/>
        <v/>
      </c>
      <c r="I761" s="65"/>
      <c r="J761" s="65"/>
    </row>
    <row r="762" spans="1:10" x14ac:dyDescent="0.25">
      <c r="A762" s="12"/>
      <c r="B762" s="12"/>
      <c r="C762" s="12"/>
      <c r="D762" s="4"/>
      <c r="E762" s="4"/>
      <c r="F762" s="4"/>
      <c r="G762" s="63"/>
      <c r="H762" s="48" t="str">
        <f t="shared" si="12"/>
        <v/>
      </c>
      <c r="I762" s="65"/>
      <c r="J762" s="65"/>
    </row>
    <row r="763" spans="1:10" x14ac:dyDescent="0.25">
      <c r="A763" s="12"/>
      <c r="B763" s="12"/>
      <c r="C763" s="12"/>
      <c r="D763" s="4"/>
      <c r="E763" s="4"/>
      <c r="F763" s="4"/>
      <c r="G763" s="63"/>
      <c r="H763" s="48" t="str">
        <f t="shared" si="12"/>
        <v/>
      </c>
      <c r="I763" s="65"/>
      <c r="J763" s="65"/>
    </row>
    <row r="764" spans="1:10" x14ac:dyDescent="0.25">
      <c r="A764" s="12"/>
      <c r="B764" s="12"/>
      <c r="C764" s="12"/>
      <c r="D764" s="4"/>
      <c r="E764" s="4"/>
      <c r="F764" s="4"/>
      <c r="G764" s="63"/>
      <c r="H764" s="48" t="str">
        <f t="shared" si="12"/>
        <v/>
      </c>
      <c r="I764" s="65"/>
      <c r="J764" s="65"/>
    </row>
    <row r="765" spans="1:10" x14ac:dyDescent="0.25">
      <c r="A765" s="12"/>
      <c r="B765" s="12"/>
      <c r="C765" s="12"/>
      <c r="D765" s="4"/>
      <c r="E765" s="4"/>
      <c r="F765" s="4"/>
      <c r="G765" s="63"/>
      <c r="H765" s="48" t="str">
        <f t="shared" si="12"/>
        <v/>
      </c>
      <c r="I765" s="65"/>
      <c r="J765" s="65"/>
    </row>
    <row r="766" spans="1:10" x14ac:dyDescent="0.25">
      <c r="A766" s="12"/>
      <c r="B766" s="12"/>
      <c r="C766" s="12"/>
      <c r="D766" s="4"/>
      <c r="E766" s="4"/>
      <c r="F766" s="4"/>
      <c r="G766" s="63"/>
      <c r="H766" s="48" t="str">
        <f t="shared" si="12"/>
        <v/>
      </c>
      <c r="I766" s="65"/>
      <c r="J766" s="65"/>
    </row>
    <row r="767" spans="1:10" x14ac:dyDescent="0.25">
      <c r="A767" s="12"/>
      <c r="B767" s="12"/>
      <c r="C767" s="12"/>
      <c r="D767" s="4"/>
      <c r="E767" s="4"/>
      <c r="F767" s="4"/>
      <c r="G767" s="63"/>
      <c r="H767" s="48" t="str">
        <f t="shared" si="12"/>
        <v/>
      </c>
      <c r="I767" s="65"/>
      <c r="J767" s="65"/>
    </row>
    <row r="768" spans="1:10" x14ac:dyDescent="0.25">
      <c r="A768" s="12"/>
      <c r="B768" s="12"/>
      <c r="C768" s="12"/>
      <c r="D768" s="4"/>
      <c r="E768" s="4"/>
      <c r="F768" s="4"/>
      <c r="G768" s="63"/>
      <c r="H768" s="48" t="str">
        <f t="shared" si="12"/>
        <v/>
      </c>
      <c r="I768" s="65"/>
      <c r="J768" s="65"/>
    </row>
    <row r="769" spans="1:10" x14ac:dyDescent="0.25">
      <c r="A769" s="12"/>
      <c r="B769" s="12"/>
      <c r="C769" s="12"/>
      <c r="D769" s="4"/>
      <c r="E769" s="4"/>
      <c r="F769" s="4"/>
      <c r="G769" s="63"/>
      <c r="H769" s="48" t="str">
        <f t="shared" si="12"/>
        <v/>
      </c>
      <c r="I769" s="65"/>
      <c r="J769" s="65"/>
    </row>
    <row r="770" spans="1:10" x14ac:dyDescent="0.25">
      <c r="A770" s="12"/>
      <c r="B770" s="12"/>
      <c r="C770" s="12"/>
      <c r="D770" s="4"/>
      <c r="E770" s="4"/>
      <c r="F770" s="4"/>
      <c r="G770" s="63"/>
      <c r="H770" s="48" t="str">
        <f t="shared" si="12"/>
        <v/>
      </c>
      <c r="I770" s="65"/>
      <c r="J770" s="65"/>
    </row>
    <row r="771" spans="1:10" x14ac:dyDescent="0.25">
      <c r="A771" s="12"/>
      <c r="B771" s="12"/>
      <c r="C771" s="12"/>
      <c r="D771" s="4"/>
      <c r="E771" s="4"/>
      <c r="F771" s="4"/>
      <c r="G771" s="63"/>
      <c r="H771" s="48" t="str">
        <f t="shared" si="12"/>
        <v/>
      </c>
      <c r="I771" s="65"/>
      <c r="J771" s="65"/>
    </row>
    <row r="772" spans="1:10" x14ac:dyDescent="0.25">
      <c r="A772" s="12"/>
      <c r="B772" s="12"/>
      <c r="C772" s="12"/>
      <c r="D772" s="4"/>
      <c r="E772" s="4"/>
      <c r="F772" s="4"/>
      <c r="G772" s="63"/>
      <c r="H772" s="48" t="str">
        <f t="shared" si="12"/>
        <v/>
      </c>
      <c r="I772" s="65"/>
      <c r="J772" s="65"/>
    </row>
    <row r="773" spans="1:10" x14ac:dyDescent="0.25">
      <c r="A773" s="12"/>
      <c r="B773" s="12"/>
      <c r="C773" s="12"/>
      <c r="D773" s="4"/>
      <c r="E773" s="4"/>
      <c r="F773" s="4"/>
      <c r="G773" s="63"/>
      <c r="H773" s="48" t="str">
        <f t="shared" si="12"/>
        <v/>
      </c>
      <c r="I773" s="65"/>
      <c r="J773" s="65"/>
    </row>
    <row r="774" spans="1:10" x14ac:dyDescent="0.25">
      <c r="A774" s="12"/>
      <c r="B774" s="12"/>
      <c r="C774" s="12"/>
      <c r="D774" s="4"/>
      <c r="E774" s="4"/>
      <c r="F774" s="4"/>
      <c r="G774" s="63"/>
      <c r="H774" s="48" t="str">
        <f t="shared" si="12"/>
        <v/>
      </c>
      <c r="I774" s="65"/>
      <c r="J774" s="65"/>
    </row>
    <row r="775" spans="1:10" x14ac:dyDescent="0.25">
      <c r="A775" s="12"/>
      <c r="B775" s="12"/>
      <c r="C775" s="12"/>
      <c r="D775" s="4"/>
      <c r="E775" s="4"/>
      <c r="F775" s="4"/>
      <c r="G775" s="63"/>
      <c r="H775" s="48" t="str">
        <f t="shared" si="12"/>
        <v/>
      </c>
      <c r="I775" s="65"/>
      <c r="J775" s="65"/>
    </row>
    <row r="776" spans="1:10" x14ac:dyDescent="0.25">
      <c r="A776" s="12"/>
      <c r="B776" s="12"/>
      <c r="C776" s="12"/>
      <c r="D776" s="4"/>
      <c r="E776" s="4"/>
      <c r="F776" s="4"/>
      <c r="G776" s="63"/>
      <c r="H776" s="48" t="str">
        <f t="shared" si="12"/>
        <v/>
      </c>
      <c r="I776" s="65"/>
      <c r="J776" s="65"/>
    </row>
    <row r="777" spans="1:10" x14ac:dyDescent="0.25">
      <c r="A777" s="12"/>
      <c r="B777" s="12"/>
      <c r="C777" s="12"/>
      <c r="D777" s="4"/>
      <c r="E777" s="4"/>
      <c r="F777" s="4"/>
      <c r="G777" s="63"/>
      <c r="H777" s="48" t="str">
        <f t="shared" si="12"/>
        <v/>
      </c>
      <c r="I777" s="65"/>
      <c r="J777" s="65"/>
    </row>
    <row r="778" spans="1:10" x14ac:dyDescent="0.25">
      <c r="A778" s="12"/>
      <c r="B778" s="12"/>
      <c r="C778" s="12"/>
      <c r="D778" s="4"/>
      <c r="E778" s="4"/>
      <c r="F778" s="4"/>
      <c r="G778" s="63"/>
      <c r="H778" s="48" t="str">
        <f t="shared" si="12"/>
        <v/>
      </c>
      <c r="I778" s="65"/>
      <c r="J778" s="65"/>
    </row>
    <row r="779" spans="1:10" x14ac:dyDescent="0.25">
      <c r="A779" s="12"/>
      <c r="B779" s="12"/>
      <c r="C779" s="12"/>
      <c r="D779" s="4"/>
      <c r="E779" s="4"/>
      <c r="F779" s="4"/>
      <c r="G779" s="63"/>
      <c r="H779" s="48" t="str">
        <f t="shared" si="12"/>
        <v/>
      </c>
      <c r="I779" s="65"/>
      <c r="J779" s="65"/>
    </row>
    <row r="780" spans="1:10" x14ac:dyDescent="0.25">
      <c r="A780" s="12"/>
      <c r="B780" s="12"/>
      <c r="C780" s="12"/>
      <c r="D780" s="4"/>
      <c r="E780" s="4"/>
      <c r="F780" s="4"/>
      <c r="G780" s="63"/>
      <c r="H780" s="48" t="str">
        <f t="shared" si="12"/>
        <v/>
      </c>
      <c r="I780" s="65"/>
      <c r="J780" s="65"/>
    </row>
    <row r="781" spans="1:10" x14ac:dyDescent="0.25">
      <c r="A781" s="12"/>
      <c r="B781" s="12"/>
      <c r="C781" s="12"/>
      <c r="D781" s="4"/>
      <c r="E781" s="4"/>
      <c r="F781" s="4"/>
      <c r="G781" s="63"/>
      <c r="H781" s="48" t="str">
        <f t="shared" si="12"/>
        <v/>
      </c>
      <c r="I781" s="65"/>
      <c r="J781" s="65"/>
    </row>
    <row r="782" spans="1:10" x14ac:dyDescent="0.25">
      <c r="A782" s="12"/>
      <c r="B782" s="12"/>
      <c r="C782" s="12"/>
      <c r="D782" s="4"/>
      <c r="E782" s="4"/>
      <c r="F782" s="4"/>
      <c r="G782" s="63"/>
      <c r="H782" s="48" t="str">
        <f t="shared" si="12"/>
        <v/>
      </c>
      <c r="I782" s="65"/>
      <c r="J782" s="65"/>
    </row>
    <row r="783" spans="1:10" x14ac:dyDescent="0.25">
      <c r="A783" s="12"/>
      <c r="B783" s="12"/>
      <c r="C783" s="12"/>
      <c r="D783" s="4"/>
      <c r="E783" s="4"/>
      <c r="F783" s="4"/>
      <c r="G783" s="63"/>
      <c r="H783" s="48" t="str">
        <f t="shared" si="12"/>
        <v/>
      </c>
      <c r="I783" s="65"/>
      <c r="J783" s="65"/>
    </row>
    <row r="784" spans="1:10" x14ac:dyDescent="0.25">
      <c r="A784" s="12"/>
      <c r="B784" s="12"/>
      <c r="C784" s="12"/>
      <c r="D784" s="4"/>
      <c r="E784" s="4"/>
      <c r="F784" s="4"/>
      <c r="G784" s="63"/>
      <c r="H784" s="48" t="str">
        <f t="shared" si="12"/>
        <v/>
      </c>
      <c r="I784" s="65"/>
      <c r="J784" s="65"/>
    </row>
    <row r="785" spans="1:10" x14ac:dyDescent="0.25">
      <c r="A785" s="12"/>
      <c r="B785" s="12"/>
      <c r="C785" s="12"/>
      <c r="D785" s="4"/>
      <c r="E785" s="4"/>
      <c r="F785" s="4"/>
      <c r="G785" s="63"/>
      <c r="H785" s="48" t="str">
        <f t="shared" si="12"/>
        <v/>
      </c>
      <c r="I785" s="65"/>
      <c r="J785" s="65"/>
    </row>
    <row r="786" spans="1:10" x14ac:dyDescent="0.25">
      <c r="A786" s="12"/>
      <c r="B786" s="12"/>
      <c r="C786" s="12"/>
      <c r="D786" s="4"/>
      <c r="E786" s="4"/>
      <c r="F786" s="4"/>
      <c r="G786" s="63"/>
      <c r="H786" s="48" t="str">
        <f t="shared" si="12"/>
        <v/>
      </c>
      <c r="I786" s="65"/>
      <c r="J786" s="65"/>
    </row>
    <row r="787" spans="1:10" x14ac:dyDescent="0.25">
      <c r="A787" s="12"/>
      <c r="B787" s="12"/>
      <c r="C787" s="12"/>
      <c r="D787" s="4"/>
      <c r="E787" s="4"/>
      <c r="F787" s="4"/>
      <c r="G787" s="63"/>
      <c r="H787" s="48" t="str">
        <f t="shared" si="12"/>
        <v/>
      </c>
      <c r="I787" s="65"/>
      <c r="J787" s="65"/>
    </row>
    <row r="788" spans="1:10" x14ac:dyDescent="0.25">
      <c r="A788" s="12"/>
      <c r="B788" s="12"/>
      <c r="C788" s="12"/>
      <c r="D788" s="4"/>
      <c r="E788" s="4"/>
      <c r="F788" s="4"/>
      <c r="G788" s="63"/>
      <c r="H788" s="48" t="str">
        <f t="shared" si="12"/>
        <v/>
      </c>
      <c r="I788" s="65"/>
      <c r="J788" s="65"/>
    </row>
    <row r="789" spans="1:10" x14ac:dyDescent="0.25">
      <c r="A789" s="12"/>
      <c r="B789" s="12"/>
      <c r="C789" s="12"/>
      <c r="D789" s="4"/>
      <c r="E789" s="4"/>
      <c r="F789" s="4"/>
      <c r="G789" s="63"/>
      <c r="H789" s="48" t="str">
        <f t="shared" si="12"/>
        <v/>
      </c>
      <c r="I789" s="65"/>
      <c r="J789" s="65"/>
    </row>
    <row r="790" spans="1:10" x14ac:dyDescent="0.25">
      <c r="A790" s="12"/>
      <c r="B790" s="12"/>
      <c r="C790" s="12"/>
      <c r="D790" s="4"/>
      <c r="E790" s="4"/>
      <c r="F790" s="4"/>
      <c r="G790" s="63"/>
      <c r="H790" s="48" t="str">
        <f t="shared" si="12"/>
        <v/>
      </c>
      <c r="I790" s="65"/>
      <c r="J790" s="65"/>
    </row>
    <row r="791" spans="1:10" x14ac:dyDescent="0.25">
      <c r="A791" s="12"/>
      <c r="B791" s="12"/>
      <c r="C791" s="12"/>
      <c r="D791" s="4"/>
      <c r="E791" s="4"/>
      <c r="F791" s="4"/>
      <c r="G791" s="63"/>
      <c r="H791" s="48" t="str">
        <f t="shared" si="12"/>
        <v/>
      </c>
      <c r="I791" s="65"/>
      <c r="J791" s="65"/>
    </row>
    <row r="792" spans="1:10" x14ac:dyDescent="0.25">
      <c r="A792" s="12"/>
      <c r="B792" s="12"/>
      <c r="C792" s="12"/>
      <c r="D792" s="4"/>
      <c r="E792" s="4"/>
      <c r="F792" s="4"/>
      <c r="G792" s="63"/>
      <c r="H792" s="48" t="str">
        <f t="shared" si="12"/>
        <v/>
      </c>
      <c r="I792" s="65"/>
      <c r="J792" s="65"/>
    </row>
    <row r="793" spans="1:10" x14ac:dyDescent="0.25">
      <c r="A793" s="12"/>
      <c r="B793" s="12"/>
      <c r="C793" s="12"/>
      <c r="D793" s="4"/>
      <c r="E793" s="4"/>
      <c r="F793" s="4"/>
      <c r="G793" s="63"/>
      <c r="H793" s="48" t="str">
        <f t="shared" ref="H793:H856" si="13">IF(ISBLANK(G793),"",G793-F793)</f>
        <v/>
      </c>
      <c r="I793" s="65"/>
      <c r="J793" s="65"/>
    </row>
    <row r="794" spans="1:10" x14ac:dyDescent="0.25">
      <c r="A794" s="12"/>
      <c r="B794" s="12"/>
      <c r="C794" s="12"/>
      <c r="D794" s="4"/>
      <c r="E794" s="4"/>
      <c r="F794" s="4"/>
      <c r="G794" s="63"/>
      <c r="H794" s="48" t="str">
        <f t="shared" si="13"/>
        <v/>
      </c>
      <c r="I794" s="65"/>
      <c r="J794" s="65"/>
    </row>
    <row r="795" spans="1:10" x14ac:dyDescent="0.25">
      <c r="A795" s="12"/>
      <c r="B795" s="12"/>
      <c r="C795" s="12"/>
      <c r="D795" s="4"/>
      <c r="E795" s="4"/>
      <c r="F795" s="4"/>
      <c r="G795" s="63"/>
      <c r="H795" s="48" t="str">
        <f t="shared" si="13"/>
        <v/>
      </c>
      <c r="I795" s="65"/>
      <c r="J795" s="65"/>
    </row>
    <row r="796" spans="1:10" x14ac:dyDescent="0.25">
      <c r="A796" s="12"/>
      <c r="B796" s="12"/>
      <c r="C796" s="12"/>
      <c r="D796" s="4"/>
      <c r="E796" s="4"/>
      <c r="F796" s="4"/>
      <c r="G796" s="63"/>
      <c r="H796" s="48" t="str">
        <f t="shared" si="13"/>
        <v/>
      </c>
      <c r="I796" s="65"/>
      <c r="J796" s="65"/>
    </row>
    <row r="797" spans="1:10" x14ac:dyDescent="0.25">
      <c r="A797" s="12"/>
      <c r="B797" s="12"/>
      <c r="C797" s="12"/>
      <c r="D797" s="4"/>
      <c r="E797" s="4"/>
      <c r="F797" s="4"/>
      <c r="G797" s="63"/>
      <c r="H797" s="48" t="str">
        <f t="shared" si="13"/>
        <v/>
      </c>
      <c r="I797" s="65"/>
      <c r="J797" s="65"/>
    </row>
    <row r="798" spans="1:10" x14ac:dyDescent="0.25">
      <c r="A798" s="12"/>
      <c r="B798" s="12"/>
      <c r="C798" s="12"/>
      <c r="D798" s="4"/>
      <c r="E798" s="4"/>
      <c r="F798" s="4"/>
      <c r="G798" s="63"/>
      <c r="H798" s="48" t="str">
        <f t="shared" si="13"/>
        <v/>
      </c>
      <c r="I798" s="65"/>
      <c r="J798" s="65"/>
    </row>
    <row r="799" spans="1:10" x14ac:dyDescent="0.25">
      <c r="A799" s="12"/>
      <c r="B799" s="12"/>
      <c r="C799" s="12"/>
      <c r="D799" s="4"/>
      <c r="E799" s="4"/>
      <c r="F799" s="4"/>
      <c r="G799" s="63"/>
      <c r="H799" s="48" t="str">
        <f t="shared" si="13"/>
        <v/>
      </c>
      <c r="I799" s="65"/>
      <c r="J799" s="65"/>
    </row>
    <row r="800" spans="1:10" x14ac:dyDescent="0.25">
      <c r="A800" s="12"/>
      <c r="B800" s="12"/>
      <c r="C800" s="12"/>
      <c r="D800" s="4"/>
      <c r="E800" s="4"/>
      <c r="F800" s="4"/>
      <c r="G800" s="63"/>
      <c r="H800" s="48" t="str">
        <f t="shared" si="13"/>
        <v/>
      </c>
      <c r="I800" s="65"/>
      <c r="J800" s="65"/>
    </row>
    <row r="801" spans="1:10" x14ac:dyDescent="0.25">
      <c r="A801" s="12"/>
      <c r="B801" s="12"/>
      <c r="C801" s="12"/>
      <c r="D801" s="4"/>
      <c r="E801" s="4"/>
      <c r="F801" s="4"/>
      <c r="G801" s="63"/>
      <c r="H801" s="48" t="str">
        <f t="shared" si="13"/>
        <v/>
      </c>
      <c r="I801" s="65"/>
      <c r="J801" s="65"/>
    </row>
    <row r="802" spans="1:10" x14ac:dyDescent="0.25">
      <c r="A802" s="12"/>
      <c r="B802" s="12"/>
      <c r="C802" s="12"/>
      <c r="D802" s="4"/>
      <c r="E802" s="4"/>
      <c r="F802" s="4"/>
      <c r="G802" s="63"/>
      <c r="H802" s="48" t="str">
        <f t="shared" si="13"/>
        <v/>
      </c>
      <c r="I802" s="65"/>
      <c r="J802" s="65"/>
    </row>
    <row r="803" spans="1:10" x14ac:dyDescent="0.25">
      <c r="A803" s="12"/>
      <c r="B803" s="12"/>
      <c r="C803" s="12"/>
      <c r="D803" s="4"/>
      <c r="E803" s="4"/>
      <c r="F803" s="4"/>
      <c r="G803" s="63"/>
      <c r="H803" s="48" t="str">
        <f t="shared" si="13"/>
        <v/>
      </c>
      <c r="I803" s="65"/>
      <c r="J803" s="65"/>
    </row>
    <row r="804" spans="1:10" x14ac:dyDescent="0.25">
      <c r="A804" s="12"/>
      <c r="B804" s="12"/>
      <c r="C804" s="12"/>
      <c r="D804" s="4"/>
      <c r="E804" s="4"/>
      <c r="F804" s="4"/>
      <c r="G804" s="63"/>
      <c r="H804" s="48" t="str">
        <f t="shared" si="13"/>
        <v/>
      </c>
      <c r="I804" s="65"/>
      <c r="J804" s="65"/>
    </row>
    <row r="805" spans="1:10" x14ac:dyDescent="0.25">
      <c r="A805" s="12"/>
      <c r="B805" s="12"/>
      <c r="C805" s="12"/>
      <c r="D805" s="4"/>
      <c r="E805" s="4"/>
      <c r="F805" s="4"/>
      <c r="G805" s="63"/>
      <c r="H805" s="48" t="str">
        <f t="shared" si="13"/>
        <v/>
      </c>
      <c r="I805" s="65"/>
      <c r="J805" s="65"/>
    </row>
    <row r="806" spans="1:10" x14ac:dyDescent="0.25">
      <c r="A806" s="12"/>
      <c r="B806" s="12"/>
      <c r="C806" s="12"/>
      <c r="D806" s="4"/>
      <c r="E806" s="4"/>
      <c r="F806" s="4"/>
      <c r="G806" s="63"/>
      <c r="H806" s="48" t="str">
        <f t="shared" si="13"/>
        <v/>
      </c>
      <c r="I806" s="65"/>
      <c r="J806" s="65"/>
    </row>
    <row r="807" spans="1:10" x14ac:dyDescent="0.25">
      <c r="A807" s="12"/>
      <c r="B807" s="12"/>
      <c r="C807" s="12"/>
      <c r="D807" s="4"/>
      <c r="E807" s="4"/>
      <c r="F807" s="4"/>
      <c r="G807" s="63"/>
      <c r="H807" s="48" t="str">
        <f t="shared" si="13"/>
        <v/>
      </c>
      <c r="I807" s="65"/>
      <c r="J807" s="65"/>
    </row>
    <row r="808" spans="1:10" x14ac:dyDescent="0.25">
      <c r="A808" s="12"/>
      <c r="B808" s="12"/>
      <c r="C808" s="12"/>
      <c r="D808" s="4"/>
      <c r="E808" s="4"/>
      <c r="F808" s="4"/>
      <c r="G808" s="63"/>
      <c r="H808" s="48" t="str">
        <f t="shared" si="13"/>
        <v/>
      </c>
      <c r="I808" s="65"/>
      <c r="J808" s="65"/>
    </row>
    <row r="809" spans="1:10" x14ac:dyDescent="0.25">
      <c r="A809" s="12"/>
      <c r="B809" s="12"/>
      <c r="C809" s="12"/>
      <c r="D809" s="4"/>
      <c r="E809" s="4"/>
      <c r="F809" s="4"/>
      <c r="G809" s="63"/>
      <c r="H809" s="48" t="str">
        <f t="shared" si="13"/>
        <v/>
      </c>
      <c r="I809" s="65"/>
      <c r="J809" s="65"/>
    </row>
    <row r="810" spans="1:10" x14ac:dyDescent="0.25">
      <c r="A810" s="12"/>
      <c r="B810" s="12"/>
      <c r="C810" s="12"/>
      <c r="D810" s="4"/>
      <c r="E810" s="4"/>
      <c r="F810" s="4"/>
      <c r="G810" s="63"/>
      <c r="H810" s="48" t="str">
        <f t="shared" si="13"/>
        <v/>
      </c>
      <c r="I810" s="65"/>
      <c r="J810" s="65"/>
    </row>
    <row r="811" spans="1:10" x14ac:dyDescent="0.25">
      <c r="A811" s="12"/>
      <c r="B811" s="12"/>
      <c r="C811" s="12"/>
      <c r="D811" s="4"/>
      <c r="E811" s="4"/>
      <c r="F811" s="4"/>
      <c r="G811" s="63"/>
      <c r="H811" s="48" t="str">
        <f t="shared" si="13"/>
        <v/>
      </c>
      <c r="I811" s="65"/>
      <c r="J811" s="65"/>
    </row>
    <row r="812" spans="1:10" x14ac:dyDescent="0.25">
      <c r="A812" s="12"/>
      <c r="B812" s="12"/>
      <c r="C812" s="12"/>
      <c r="D812" s="4"/>
      <c r="E812" s="4"/>
      <c r="F812" s="4"/>
      <c r="G812" s="63"/>
      <c r="H812" s="48" t="str">
        <f t="shared" si="13"/>
        <v/>
      </c>
      <c r="I812" s="65"/>
      <c r="J812" s="65"/>
    </row>
    <row r="813" spans="1:10" x14ac:dyDescent="0.25">
      <c r="A813" s="12"/>
      <c r="B813" s="12"/>
      <c r="C813" s="12"/>
      <c r="D813" s="4"/>
      <c r="E813" s="4"/>
      <c r="F813" s="4"/>
      <c r="G813" s="63"/>
      <c r="H813" s="48" t="str">
        <f t="shared" si="13"/>
        <v/>
      </c>
      <c r="I813" s="65"/>
      <c r="J813" s="65"/>
    </row>
    <row r="814" spans="1:10" x14ac:dyDescent="0.25">
      <c r="A814" s="12"/>
      <c r="B814" s="12"/>
      <c r="C814" s="12"/>
      <c r="D814" s="4"/>
      <c r="E814" s="4"/>
      <c r="F814" s="4"/>
      <c r="G814" s="63"/>
      <c r="H814" s="48" t="str">
        <f t="shared" si="13"/>
        <v/>
      </c>
      <c r="I814" s="65"/>
      <c r="J814" s="65"/>
    </row>
    <row r="815" spans="1:10" x14ac:dyDescent="0.25">
      <c r="A815" s="12"/>
      <c r="B815" s="12"/>
      <c r="C815" s="12"/>
      <c r="D815" s="4"/>
      <c r="E815" s="4"/>
      <c r="F815" s="4"/>
      <c r="G815" s="63"/>
      <c r="H815" s="48" t="str">
        <f t="shared" si="13"/>
        <v/>
      </c>
      <c r="I815" s="65"/>
      <c r="J815" s="65"/>
    </row>
    <row r="816" spans="1:10" x14ac:dyDescent="0.25">
      <c r="A816" s="12"/>
      <c r="B816" s="12"/>
      <c r="C816" s="12"/>
      <c r="D816" s="4"/>
      <c r="E816" s="4"/>
      <c r="F816" s="4"/>
      <c r="G816" s="63"/>
      <c r="H816" s="48" t="str">
        <f t="shared" si="13"/>
        <v/>
      </c>
      <c r="I816" s="65"/>
      <c r="J816" s="65"/>
    </row>
    <row r="817" spans="1:10" x14ac:dyDescent="0.25">
      <c r="A817" s="12"/>
      <c r="B817" s="12"/>
      <c r="C817" s="12"/>
      <c r="D817" s="4"/>
      <c r="E817" s="4"/>
      <c r="F817" s="4"/>
      <c r="G817" s="63"/>
      <c r="H817" s="48" t="str">
        <f t="shared" si="13"/>
        <v/>
      </c>
      <c r="I817" s="65"/>
      <c r="J817" s="65"/>
    </row>
    <row r="818" spans="1:10" x14ac:dyDescent="0.25">
      <c r="A818" s="12"/>
      <c r="B818" s="12"/>
      <c r="C818" s="12"/>
      <c r="D818" s="4"/>
      <c r="E818" s="4"/>
      <c r="F818" s="4"/>
      <c r="G818" s="63"/>
      <c r="H818" s="48" t="str">
        <f t="shared" si="13"/>
        <v/>
      </c>
      <c r="I818" s="65"/>
      <c r="J818" s="65"/>
    </row>
    <row r="819" spans="1:10" x14ac:dyDescent="0.25">
      <c r="A819" s="12"/>
      <c r="B819" s="12"/>
      <c r="C819" s="12"/>
      <c r="D819" s="4"/>
      <c r="E819" s="4"/>
      <c r="F819" s="4"/>
      <c r="G819" s="63"/>
      <c r="H819" s="48" t="str">
        <f t="shared" si="13"/>
        <v/>
      </c>
      <c r="I819" s="65"/>
      <c r="J819" s="65"/>
    </row>
    <row r="820" spans="1:10" x14ac:dyDescent="0.25">
      <c r="A820" s="12"/>
      <c r="B820" s="12"/>
      <c r="C820" s="12"/>
      <c r="D820" s="4"/>
      <c r="E820" s="4"/>
      <c r="F820" s="4"/>
      <c r="G820" s="63"/>
      <c r="H820" s="48" t="str">
        <f t="shared" si="13"/>
        <v/>
      </c>
      <c r="I820" s="65"/>
      <c r="J820" s="65"/>
    </row>
    <row r="821" spans="1:10" x14ac:dyDescent="0.25">
      <c r="A821" s="12"/>
      <c r="B821" s="12"/>
      <c r="C821" s="12"/>
      <c r="D821" s="4"/>
      <c r="E821" s="4"/>
      <c r="F821" s="4"/>
      <c r="G821" s="63"/>
      <c r="H821" s="48" t="str">
        <f t="shared" si="13"/>
        <v/>
      </c>
      <c r="I821" s="65"/>
      <c r="J821" s="65"/>
    </row>
    <row r="822" spans="1:10" x14ac:dyDescent="0.25">
      <c r="A822" s="12"/>
      <c r="B822" s="12"/>
      <c r="C822" s="12"/>
      <c r="D822" s="4"/>
      <c r="E822" s="4"/>
      <c r="F822" s="4"/>
      <c r="G822" s="63"/>
      <c r="H822" s="48" t="str">
        <f t="shared" si="13"/>
        <v/>
      </c>
      <c r="I822" s="65"/>
      <c r="J822" s="65"/>
    </row>
    <row r="823" spans="1:10" x14ac:dyDescent="0.25">
      <c r="A823" s="12"/>
      <c r="B823" s="12"/>
      <c r="C823" s="12"/>
      <c r="D823" s="4"/>
      <c r="E823" s="4"/>
      <c r="F823" s="4"/>
      <c r="G823" s="63"/>
      <c r="H823" s="48" t="str">
        <f t="shared" si="13"/>
        <v/>
      </c>
      <c r="I823" s="65"/>
      <c r="J823" s="65"/>
    </row>
    <row r="824" spans="1:10" x14ac:dyDescent="0.25">
      <c r="A824" s="12"/>
      <c r="B824" s="12"/>
      <c r="C824" s="12"/>
      <c r="D824" s="4"/>
      <c r="E824" s="4"/>
      <c r="F824" s="4"/>
      <c r="G824" s="63"/>
      <c r="H824" s="48" t="str">
        <f t="shared" si="13"/>
        <v/>
      </c>
      <c r="I824" s="65"/>
      <c r="J824" s="65"/>
    </row>
    <row r="825" spans="1:10" x14ac:dyDescent="0.25">
      <c r="A825" s="12"/>
      <c r="B825" s="12"/>
      <c r="C825" s="12"/>
      <c r="D825" s="4"/>
      <c r="E825" s="4"/>
      <c r="F825" s="4"/>
      <c r="G825" s="63"/>
      <c r="H825" s="48" t="str">
        <f t="shared" si="13"/>
        <v/>
      </c>
      <c r="I825" s="65"/>
      <c r="J825" s="65"/>
    </row>
    <row r="826" spans="1:10" x14ac:dyDescent="0.25">
      <c r="A826" s="12"/>
      <c r="B826" s="12"/>
      <c r="C826" s="12"/>
      <c r="D826" s="4"/>
      <c r="E826" s="4"/>
      <c r="F826" s="4"/>
      <c r="G826" s="63"/>
      <c r="H826" s="48" t="str">
        <f t="shared" si="13"/>
        <v/>
      </c>
      <c r="I826" s="65"/>
      <c r="J826" s="65"/>
    </row>
    <row r="827" spans="1:10" x14ac:dyDescent="0.25">
      <c r="A827" s="12"/>
      <c r="B827" s="12"/>
      <c r="C827" s="12"/>
      <c r="D827" s="4"/>
      <c r="E827" s="4"/>
      <c r="F827" s="4"/>
      <c r="G827" s="63"/>
      <c r="H827" s="48" t="str">
        <f t="shared" si="13"/>
        <v/>
      </c>
      <c r="I827" s="65"/>
      <c r="J827" s="65"/>
    </row>
    <row r="828" spans="1:10" x14ac:dyDescent="0.25">
      <c r="A828" s="12"/>
      <c r="B828" s="12"/>
      <c r="C828" s="12"/>
      <c r="D828" s="4"/>
      <c r="E828" s="4"/>
      <c r="F828" s="4"/>
      <c r="G828" s="63"/>
      <c r="H828" s="48" t="str">
        <f t="shared" si="13"/>
        <v/>
      </c>
      <c r="I828" s="65"/>
      <c r="J828" s="65"/>
    </row>
    <row r="829" spans="1:10" x14ac:dyDescent="0.25">
      <c r="A829" s="12"/>
      <c r="B829" s="12"/>
      <c r="C829" s="12"/>
      <c r="D829" s="4"/>
      <c r="E829" s="4"/>
      <c r="F829" s="4"/>
      <c r="G829" s="63"/>
      <c r="H829" s="48" t="str">
        <f t="shared" si="13"/>
        <v/>
      </c>
      <c r="I829" s="65"/>
      <c r="J829" s="65"/>
    </row>
    <row r="830" spans="1:10" x14ac:dyDescent="0.25">
      <c r="A830" s="12"/>
      <c r="B830" s="12"/>
      <c r="C830" s="12"/>
      <c r="D830" s="4"/>
      <c r="E830" s="4"/>
      <c r="F830" s="4"/>
      <c r="G830" s="63"/>
      <c r="H830" s="48" t="str">
        <f t="shared" si="13"/>
        <v/>
      </c>
      <c r="I830" s="65"/>
      <c r="J830" s="65"/>
    </row>
    <row r="831" spans="1:10" x14ac:dyDescent="0.25">
      <c r="A831" s="12"/>
      <c r="B831" s="12"/>
      <c r="C831" s="12"/>
      <c r="D831" s="4"/>
      <c r="E831" s="4"/>
      <c r="F831" s="4"/>
      <c r="G831" s="63"/>
      <c r="H831" s="48" t="str">
        <f t="shared" si="13"/>
        <v/>
      </c>
      <c r="I831" s="65"/>
      <c r="J831" s="65"/>
    </row>
    <row r="832" spans="1:10" x14ac:dyDescent="0.25">
      <c r="A832" s="12"/>
      <c r="B832" s="12"/>
      <c r="C832" s="12"/>
      <c r="D832" s="4"/>
      <c r="E832" s="4"/>
      <c r="F832" s="4"/>
      <c r="G832" s="63"/>
      <c r="H832" s="48" t="str">
        <f t="shared" si="13"/>
        <v/>
      </c>
      <c r="I832" s="65"/>
      <c r="J832" s="65"/>
    </row>
    <row r="833" spans="1:10" x14ac:dyDescent="0.25">
      <c r="A833" s="12"/>
      <c r="B833" s="12"/>
      <c r="C833" s="12"/>
      <c r="D833" s="4"/>
      <c r="E833" s="4"/>
      <c r="F833" s="4"/>
      <c r="G833" s="63"/>
      <c r="H833" s="48" t="str">
        <f t="shared" si="13"/>
        <v/>
      </c>
      <c r="I833" s="65"/>
      <c r="J833" s="65"/>
    </row>
    <row r="834" spans="1:10" x14ac:dyDescent="0.25">
      <c r="A834" s="12"/>
      <c r="B834" s="12"/>
      <c r="C834" s="12"/>
      <c r="D834" s="4"/>
      <c r="E834" s="4"/>
      <c r="F834" s="4"/>
      <c r="G834" s="63"/>
      <c r="H834" s="48" t="str">
        <f t="shared" si="13"/>
        <v/>
      </c>
      <c r="I834" s="65"/>
      <c r="J834" s="65"/>
    </row>
    <row r="835" spans="1:10" x14ac:dyDescent="0.25">
      <c r="A835" s="12"/>
      <c r="B835" s="12"/>
      <c r="C835" s="12"/>
      <c r="D835" s="4"/>
      <c r="E835" s="4"/>
      <c r="F835" s="4"/>
      <c r="G835" s="63"/>
      <c r="H835" s="48" t="str">
        <f t="shared" si="13"/>
        <v/>
      </c>
      <c r="I835" s="65"/>
      <c r="J835" s="65"/>
    </row>
    <row r="836" spans="1:10" x14ac:dyDescent="0.25">
      <c r="A836" s="12"/>
      <c r="B836" s="12"/>
      <c r="C836" s="12"/>
      <c r="D836" s="4"/>
      <c r="E836" s="4"/>
      <c r="F836" s="4"/>
      <c r="G836" s="63"/>
      <c r="H836" s="48" t="str">
        <f t="shared" si="13"/>
        <v/>
      </c>
      <c r="I836" s="65"/>
      <c r="J836" s="65"/>
    </row>
    <row r="837" spans="1:10" x14ac:dyDescent="0.25">
      <c r="A837" s="12"/>
      <c r="B837" s="12"/>
      <c r="C837" s="12"/>
      <c r="D837" s="4"/>
      <c r="E837" s="4"/>
      <c r="F837" s="4"/>
      <c r="G837" s="63"/>
      <c r="H837" s="48" t="str">
        <f t="shared" si="13"/>
        <v/>
      </c>
      <c r="I837" s="65"/>
      <c r="J837" s="65"/>
    </row>
    <row r="838" spans="1:10" x14ac:dyDescent="0.25">
      <c r="A838" s="12"/>
      <c r="B838" s="12"/>
      <c r="C838" s="12"/>
      <c r="D838" s="4"/>
      <c r="E838" s="4"/>
      <c r="F838" s="4"/>
      <c r="G838" s="63"/>
      <c r="H838" s="48" t="str">
        <f t="shared" si="13"/>
        <v/>
      </c>
      <c r="I838" s="65"/>
      <c r="J838" s="65"/>
    </row>
    <row r="839" spans="1:10" x14ac:dyDescent="0.25">
      <c r="A839" s="12"/>
      <c r="B839" s="12"/>
      <c r="C839" s="12"/>
      <c r="D839" s="4"/>
      <c r="E839" s="4"/>
      <c r="F839" s="4"/>
      <c r="G839" s="63"/>
      <c r="H839" s="48" t="str">
        <f t="shared" si="13"/>
        <v/>
      </c>
      <c r="I839" s="65"/>
      <c r="J839" s="65"/>
    </row>
    <row r="840" spans="1:10" x14ac:dyDescent="0.25">
      <c r="A840" s="12"/>
      <c r="B840" s="12"/>
      <c r="C840" s="12"/>
      <c r="D840" s="4"/>
      <c r="E840" s="4"/>
      <c r="F840" s="4"/>
      <c r="G840" s="63"/>
      <c r="H840" s="48" t="str">
        <f t="shared" si="13"/>
        <v/>
      </c>
      <c r="I840" s="65"/>
      <c r="J840" s="65"/>
    </row>
    <row r="841" spans="1:10" x14ac:dyDescent="0.25">
      <c r="A841" s="12"/>
      <c r="B841" s="12"/>
      <c r="C841" s="12"/>
      <c r="D841" s="4"/>
      <c r="E841" s="4"/>
      <c r="F841" s="4"/>
      <c r="G841" s="63"/>
      <c r="H841" s="48" t="str">
        <f t="shared" si="13"/>
        <v/>
      </c>
      <c r="I841" s="65"/>
      <c r="J841" s="65"/>
    </row>
    <row r="842" spans="1:10" x14ac:dyDescent="0.25">
      <c r="A842" s="12"/>
      <c r="B842" s="12"/>
      <c r="C842" s="12"/>
      <c r="D842" s="4"/>
      <c r="E842" s="4"/>
      <c r="F842" s="4"/>
      <c r="G842" s="63"/>
      <c r="H842" s="48" t="str">
        <f t="shared" si="13"/>
        <v/>
      </c>
      <c r="I842" s="65"/>
      <c r="J842" s="65"/>
    </row>
    <row r="843" spans="1:10" x14ac:dyDescent="0.25">
      <c r="A843" s="12"/>
      <c r="B843" s="12"/>
      <c r="C843" s="12"/>
      <c r="D843" s="4"/>
      <c r="E843" s="4"/>
      <c r="F843" s="4"/>
      <c r="G843" s="63"/>
      <c r="H843" s="48" t="str">
        <f t="shared" si="13"/>
        <v/>
      </c>
      <c r="I843" s="65"/>
      <c r="J843" s="65"/>
    </row>
    <row r="844" spans="1:10" x14ac:dyDescent="0.25">
      <c r="A844" s="12"/>
      <c r="B844" s="12"/>
      <c r="C844" s="12"/>
      <c r="D844" s="4"/>
      <c r="E844" s="4"/>
      <c r="F844" s="4"/>
      <c r="G844" s="63"/>
      <c r="H844" s="48" t="str">
        <f t="shared" si="13"/>
        <v/>
      </c>
      <c r="I844" s="65"/>
      <c r="J844" s="65"/>
    </row>
    <row r="845" spans="1:10" x14ac:dyDescent="0.25">
      <c r="A845" s="12"/>
      <c r="B845" s="12"/>
      <c r="C845" s="12"/>
      <c r="D845" s="4"/>
      <c r="E845" s="4"/>
      <c r="F845" s="4"/>
      <c r="G845" s="63"/>
      <c r="H845" s="48" t="str">
        <f t="shared" si="13"/>
        <v/>
      </c>
      <c r="I845" s="65"/>
      <c r="J845" s="65"/>
    </row>
    <row r="846" spans="1:10" x14ac:dyDescent="0.25">
      <c r="A846" s="12"/>
      <c r="B846" s="12"/>
      <c r="C846" s="12"/>
      <c r="D846" s="4"/>
      <c r="E846" s="4"/>
      <c r="F846" s="4"/>
      <c r="G846" s="63"/>
      <c r="H846" s="48" t="str">
        <f t="shared" si="13"/>
        <v/>
      </c>
      <c r="I846" s="65"/>
      <c r="J846" s="65"/>
    </row>
    <row r="847" spans="1:10" x14ac:dyDescent="0.25">
      <c r="A847" s="12"/>
      <c r="B847" s="12"/>
      <c r="C847" s="12"/>
      <c r="D847" s="4"/>
      <c r="E847" s="4"/>
      <c r="F847" s="4"/>
      <c r="G847" s="63"/>
      <c r="H847" s="48" t="str">
        <f t="shared" si="13"/>
        <v/>
      </c>
      <c r="I847" s="65"/>
      <c r="J847" s="65"/>
    </row>
    <row r="848" spans="1:10" x14ac:dyDescent="0.25">
      <c r="A848" s="12"/>
      <c r="B848" s="12"/>
      <c r="C848" s="12"/>
      <c r="D848" s="4"/>
      <c r="E848" s="4"/>
      <c r="F848" s="4"/>
      <c r="G848" s="63"/>
      <c r="H848" s="48" t="str">
        <f t="shared" si="13"/>
        <v/>
      </c>
      <c r="I848" s="65"/>
      <c r="J848" s="65"/>
    </row>
    <row r="849" spans="1:10" x14ac:dyDescent="0.25">
      <c r="A849" s="12"/>
      <c r="B849" s="12"/>
      <c r="C849" s="12"/>
      <c r="D849" s="4"/>
      <c r="E849" s="4"/>
      <c r="F849" s="4"/>
      <c r="G849" s="63"/>
      <c r="H849" s="48" t="str">
        <f t="shared" si="13"/>
        <v/>
      </c>
      <c r="I849" s="65"/>
      <c r="J849" s="65"/>
    </row>
    <row r="850" spans="1:10" x14ac:dyDescent="0.25">
      <c r="A850" s="12"/>
      <c r="B850" s="12"/>
      <c r="C850" s="12"/>
      <c r="D850" s="4"/>
      <c r="E850" s="4"/>
      <c r="F850" s="4"/>
      <c r="G850" s="63"/>
      <c r="H850" s="48" t="str">
        <f t="shared" si="13"/>
        <v/>
      </c>
      <c r="I850" s="65"/>
      <c r="J850" s="65"/>
    </row>
    <row r="851" spans="1:10" x14ac:dyDescent="0.25">
      <c r="A851" s="12"/>
      <c r="B851" s="12"/>
      <c r="C851" s="12"/>
      <c r="D851" s="4"/>
      <c r="E851" s="4"/>
      <c r="F851" s="4"/>
      <c r="G851" s="63"/>
      <c r="H851" s="48" t="str">
        <f t="shared" si="13"/>
        <v/>
      </c>
      <c r="I851" s="65"/>
      <c r="J851" s="65"/>
    </row>
    <row r="852" spans="1:10" x14ac:dyDescent="0.25">
      <c r="A852" s="12"/>
      <c r="B852" s="12"/>
      <c r="C852" s="12"/>
      <c r="D852" s="4"/>
      <c r="E852" s="4"/>
      <c r="F852" s="4"/>
      <c r="G852" s="63"/>
      <c r="H852" s="48" t="str">
        <f t="shared" si="13"/>
        <v/>
      </c>
      <c r="I852" s="65"/>
      <c r="J852" s="65"/>
    </row>
    <row r="853" spans="1:10" x14ac:dyDescent="0.25">
      <c r="A853" s="12"/>
      <c r="B853" s="12"/>
      <c r="C853" s="12"/>
      <c r="D853" s="4"/>
      <c r="E853" s="4"/>
      <c r="F853" s="4"/>
      <c r="G853" s="63"/>
      <c r="H853" s="48" t="str">
        <f t="shared" si="13"/>
        <v/>
      </c>
      <c r="I853" s="65"/>
      <c r="J853" s="65"/>
    </row>
    <row r="854" spans="1:10" x14ac:dyDescent="0.25">
      <c r="A854" s="12"/>
      <c r="B854" s="12"/>
      <c r="C854" s="12"/>
      <c r="D854" s="4"/>
      <c r="E854" s="4"/>
      <c r="F854" s="4"/>
      <c r="G854" s="63"/>
      <c r="H854" s="48" t="str">
        <f t="shared" si="13"/>
        <v/>
      </c>
      <c r="I854" s="65"/>
      <c r="J854" s="65"/>
    </row>
    <row r="855" spans="1:10" x14ac:dyDescent="0.25">
      <c r="A855" s="12"/>
      <c r="B855" s="12"/>
      <c r="C855" s="12"/>
      <c r="D855" s="4"/>
      <c r="E855" s="4"/>
      <c r="F855" s="4"/>
      <c r="G855" s="63"/>
      <c r="H855" s="48" t="str">
        <f t="shared" si="13"/>
        <v/>
      </c>
      <c r="I855" s="65"/>
      <c r="J855" s="65"/>
    </row>
    <row r="856" spans="1:10" x14ac:dyDescent="0.25">
      <c r="A856" s="12"/>
      <c r="B856" s="12"/>
      <c r="C856" s="12"/>
      <c r="D856" s="4"/>
      <c r="E856" s="4"/>
      <c r="F856" s="4"/>
      <c r="G856" s="63"/>
      <c r="H856" s="48" t="str">
        <f t="shared" si="13"/>
        <v/>
      </c>
      <c r="I856" s="65"/>
      <c r="J856" s="65"/>
    </row>
    <row r="857" spans="1:10" x14ac:dyDescent="0.25">
      <c r="A857" s="12"/>
      <c r="B857" s="12"/>
      <c r="C857" s="12"/>
      <c r="D857" s="4"/>
      <c r="E857" s="4"/>
      <c r="F857" s="4"/>
      <c r="G857" s="63"/>
      <c r="H857" s="48" t="str">
        <f t="shared" ref="H857:H920" si="14">IF(ISBLANK(G857),"",G857-F857)</f>
        <v/>
      </c>
      <c r="I857" s="65"/>
      <c r="J857" s="65"/>
    </row>
    <row r="858" spans="1:10" x14ac:dyDescent="0.25">
      <c r="A858" s="12"/>
      <c r="B858" s="12"/>
      <c r="C858" s="12"/>
      <c r="D858" s="4"/>
      <c r="E858" s="4"/>
      <c r="F858" s="4"/>
      <c r="G858" s="63"/>
      <c r="H858" s="48" t="str">
        <f t="shared" si="14"/>
        <v/>
      </c>
      <c r="I858" s="65"/>
      <c r="J858" s="65"/>
    </row>
    <row r="859" spans="1:10" x14ac:dyDescent="0.25">
      <c r="A859" s="12"/>
      <c r="B859" s="12"/>
      <c r="C859" s="12"/>
      <c r="D859" s="4"/>
      <c r="E859" s="4"/>
      <c r="F859" s="4"/>
      <c r="G859" s="63"/>
      <c r="H859" s="48" t="str">
        <f t="shared" si="14"/>
        <v/>
      </c>
      <c r="I859" s="65"/>
      <c r="J859" s="65"/>
    </row>
    <row r="860" spans="1:10" x14ac:dyDescent="0.25">
      <c r="A860" s="12"/>
      <c r="B860" s="12"/>
      <c r="C860" s="12"/>
      <c r="D860" s="4"/>
      <c r="E860" s="4"/>
      <c r="F860" s="4"/>
      <c r="G860" s="63"/>
      <c r="H860" s="48" t="str">
        <f t="shared" si="14"/>
        <v/>
      </c>
      <c r="I860" s="65"/>
      <c r="J860" s="65"/>
    </row>
    <row r="861" spans="1:10" x14ac:dyDescent="0.25">
      <c r="A861" s="12"/>
      <c r="B861" s="12"/>
      <c r="C861" s="12"/>
      <c r="D861" s="4"/>
      <c r="E861" s="4"/>
      <c r="F861" s="4"/>
      <c r="G861" s="63"/>
      <c r="H861" s="48" t="str">
        <f t="shared" si="14"/>
        <v/>
      </c>
      <c r="I861" s="65"/>
      <c r="J861" s="65"/>
    </row>
    <row r="862" spans="1:10" x14ac:dyDescent="0.25">
      <c r="A862" s="12"/>
      <c r="B862" s="12"/>
      <c r="C862" s="12"/>
      <c r="D862" s="4"/>
      <c r="E862" s="4"/>
      <c r="F862" s="4"/>
      <c r="G862" s="63"/>
      <c r="H862" s="48" t="str">
        <f t="shared" si="14"/>
        <v/>
      </c>
      <c r="I862" s="65"/>
      <c r="J862" s="65"/>
    </row>
    <row r="863" spans="1:10" x14ac:dyDescent="0.25">
      <c r="A863" s="12"/>
      <c r="B863" s="12"/>
      <c r="C863" s="12"/>
      <c r="D863" s="4"/>
      <c r="E863" s="4"/>
      <c r="F863" s="4"/>
      <c r="G863" s="63"/>
      <c r="H863" s="48" t="str">
        <f t="shared" si="14"/>
        <v/>
      </c>
      <c r="I863" s="65"/>
      <c r="J863" s="65"/>
    </row>
    <row r="864" spans="1:10" x14ac:dyDescent="0.25">
      <c r="A864" s="12"/>
      <c r="B864" s="12"/>
      <c r="C864" s="12"/>
      <c r="D864" s="4"/>
      <c r="E864" s="4"/>
      <c r="F864" s="4"/>
      <c r="G864" s="63"/>
      <c r="H864" s="48" t="str">
        <f t="shared" si="14"/>
        <v/>
      </c>
      <c r="I864" s="65"/>
      <c r="J864" s="65"/>
    </row>
    <row r="865" spans="1:10" x14ac:dyDescent="0.25">
      <c r="A865" s="12"/>
      <c r="B865" s="12"/>
      <c r="C865" s="12"/>
      <c r="D865" s="4"/>
      <c r="E865" s="4"/>
      <c r="F865" s="4"/>
      <c r="G865" s="63"/>
      <c r="H865" s="48" t="str">
        <f t="shared" si="14"/>
        <v/>
      </c>
      <c r="I865" s="65"/>
      <c r="J865" s="65"/>
    </row>
    <row r="866" spans="1:10" x14ac:dyDescent="0.25">
      <c r="A866" s="12"/>
      <c r="B866" s="12"/>
      <c r="C866" s="12"/>
      <c r="D866" s="4"/>
      <c r="E866" s="4"/>
      <c r="F866" s="4"/>
      <c r="G866" s="63"/>
      <c r="H866" s="48" t="str">
        <f t="shared" si="14"/>
        <v/>
      </c>
      <c r="I866" s="65"/>
      <c r="J866" s="65"/>
    </row>
    <row r="867" spans="1:10" x14ac:dyDescent="0.25">
      <c r="A867" s="12"/>
      <c r="B867" s="12"/>
      <c r="C867" s="12"/>
      <c r="D867" s="4"/>
      <c r="E867" s="4"/>
      <c r="F867" s="4"/>
      <c r="G867" s="63"/>
      <c r="H867" s="48" t="str">
        <f t="shared" si="14"/>
        <v/>
      </c>
      <c r="I867" s="65"/>
      <c r="J867" s="65"/>
    </row>
    <row r="868" spans="1:10" x14ac:dyDescent="0.25">
      <c r="A868" s="12"/>
      <c r="B868" s="12"/>
      <c r="C868" s="12"/>
      <c r="D868" s="4"/>
      <c r="E868" s="4"/>
      <c r="F868" s="4"/>
      <c r="G868" s="63"/>
      <c r="H868" s="48" t="str">
        <f t="shared" si="14"/>
        <v/>
      </c>
      <c r="I868" s="65"/>
      <c r="J868" s="65"/>
    </row>
    <row r="869" spans="1:10" x14ac:dyDescent="0.25">
      <c r="A869" s="12"/>
      <c r="B869" s="12"/>
      <c r="C869" s="12"/>
      <c r="D869" s="4"/>
      <c r="E869" s="4"/>
      <c r="F869" s="4"/>
      <c r="G869" s="63"/>
      <c r="H869" s="48" t="str">
        <f t="shared" si="14"/>
        <v/>
      </c>
      <c r="I869" s="65"/>
      <c r="J869" s="65"/>
    </row>
    <row r="870" spans="1:10" x14ac:dyDescent="0.25">
      <c r="A870" s="12"/>
      <c r="B870" s="12"/>
      <c r="C870" s="12"/>
      <c r="D870" s="4"/>
      <c r="E870" s="4"/>
      <c r="F870" s="4"/>
      <c r="G870" s="63"/>
      <c r="H870" s="48" t="str">
        <f t="shared" si="14"/>
        <v/>
      </c>
      <c r="I870" s="65"/>
      <c r="J870" s="65"/>
    </row>
    <row r="871" spans="1:10" x14ac:dyDescent="0.25">
      <c r="A871" s="12"/>
      <c r="B871" s="12"/>
      <c r="C871" s="12"/>
      <c r="D871" s="4"/>
      <c r="E871" s="4"/>
      <c r="F871" s="4"/>
      <c r="G871" s="63"/>
      <c r="H871" s="48" t="str">
        <f t="shared" si="14"/>
        <v/>
      </c>
      <c r="I871" s="65"/>
      <c r="J871" s="65"/>
    </row>
    <row r="872" spans="1:10" x14ac:dyDescent="0.25">
      <c r="A872" s="12"/>
      <c r="B872" s="12"/>
      <c r="C872" s="12"/>
      <c r="D872" s="4"/>
      <c r="E872" s="4"/>
      <c r="F872" s="4"/>
      <c r="G872" s="63"/>
      <c r="H872" s="48" t="str">
        <f t="shared" si="14"/>
        <v/>
      </c>
      <c r="I872" s="65"/>
      <c r="J872" s="65"/>
    </row>
    <row r="873" spans="1:10" x14ac:dyDescent="0.25">
      <c r="A873" s="12"/>
      <c r="B873" s="12"/>
      <c r="C873" s="12"/>
      <c r="D873" s="4"/>
      <c r="E873" s="4"/>
      <c r="F873" s="4"/>
      <c r="G873" s="63"/>
      <c r="H873" s="48" t="str">
        <f t="shared" si="14"/>
        <v/>
      </c>
      <c r="I873" s="65"/>
      <c r="J873" s="65"/>
    </row>
    <row r="874" spans="1:10" x14ac:dyDescent="0.25">
      <c r="A874" s="12"/>
      <c r="B874" s="12"/>
      <c r="C874" s="12"/>
      <c r="D874" s="4"/>
      <c r="E874" s="4"/>
      <c r="F874" s="4"/>
      <c r="G874" s="63"/>
      <c r="H874" s="48" t="str">
        <f t="shared" si="14"/>
        <v/>
      </c>
      <c r="I874" s="65"/>
      <c r="J874" s="65"/>
    </row>
    <row r="875" spans="1:10" x14ac:dyDescent="0.25">
      <c r="A875" s="12"/>
      <c r="B875" s="12"/>
      <c r="C875" s="12"/>
      <c r="D875" s="4"/>
      <c r="E875" s="4"/>
      <c r="F875" s="4"/>
      <c r="G875" s="63"/>
      <c r="H875" s="48" t="str">
        <f t="shared" si="14"/>
        <v/>
      </c>
      <c r="I875" s="65"/>
      <c r="J875" s="65"/>
    </row>
    <row r="876" spans="1:10" x14ac:dyDescent="0.25">
      <c r="A876" s="12"/>
      <c r="B876" s="12"/>
      <c r="C876" s="12"/>
      <c r="D876" s="4"/>
      <c r="E876" s="4"/>
      <c r="F876" s="4"/>
      <c r="G876" s="63"/>
      <c r="H876" s="48" t="str">
        <f t="shared" si="14"/>
        <v/>
      </c>
      <c r="I876" s="65"/>
      <c r="J876" s="65"/>
    </row>
    <row r="877" spans="1:10" x14ac:dyDescent="0.25">
      <c r="A877" s="12"/>
      <c r="B877" s="12"/>
      <c r="C877" s="12"/>
      <c r="D877" s="4"/>
      <c r="E877" s="4"/>
      <c r="F877" s="4"/>
      <c r="G877" s="63"/>
      <c r="H877" s="48" t="str">
        <f t="shared" si="14"/>
        <v/>
      </c>
      <c r="I877" s="65"/>
      <c r="J877" s="65"/>
    </row>
    <row r="878" spans="1:10" x14ac:dyDescent="0.25">
      <c r="A878" s="12"/>
      <c r="B878" s="12"/>
      <c r="C878" s="12"/>
      <c r="D878" s="4"/>
      <c r="E878" s="4"/>
      <c r="F878" s="4"/>
      <c r="G878" s="63"/>
      <c r="H878" s="48" t="str">
        <f t="shared" si="14"/>
        <v/>
      </c>
      <c r="I878" s="65"/>
      <c r="J878" s="65"/>
    </row>
    <row r="879" spans="1:10" x14ac:dyDescent="0.25">
      <c r="A879" s="12"/>
      <c r="B879" s="12"/>
      <c r="C879" s="12"/>
      <c r="D879" s="4"/>
      <c r="E879" s="4"/>
      <c r="F879" s="4"/>
      <c r="G879" s="63"/>
      <c r="H879" s="48" t="str">
        <f t="shared" si="14"/>
        <v/>
      </c>
      <c r="I879" s="65"/>
      <c r="J879" s="65"/>
    </row>
    <row r="880" spans="1:10" x14ac:dyDescent="0.25">
      <c r="A880" s="12"/>
      <c r="B880" s="12"/>
      <c r="C880" s="12"/>
      <c r="D880" s="4"/>
      <c r="E880" s="4"/>
      <c r="F880" s="4"/>
      <c r="G880" s="63"/>
      <c r="H880" s="48" t="str">
        <f t="shared" si="14"/>
        <v/>
      </c>
      <c r="I880" s="65"/>
      <c r="J880" s="65"/>
    </row>
    <row r="881" spans="1:10" x14ac:dyDescent="0.25">
      <c r="A881" s="12"/>
      <c r="B881" s="12"/>
      <c r="C881" s="12"/>
      <c r="D881" s="4"/>
      <c r="E881" s="4"/>
      <c r="F881" s="4"/>
      <c r="G881" s="63"/>
      <c r="H881" s="48" t="str">
        <f t="shared" si="14"/>
        <v/>
      </c>
      <c r="I881" s="65"/>
      <c r="J881" s="65"/>
    </row>
    <row r="882" spans="1:10" x14ac:dyDescent="0.25">
      <c r="A882" s="12"/>
      <c r="B882" s="12"/>
      <c r="C882" s="12"/>
      <c r="D882" s="4"/>
      <c r="E882" s="4"/>
      <c r="F882" s="4"/>
      <c r="G882" s="63"/>
      <c r="H882" s="48" t="str">
        <f t="shared" si="14"/>
        <v/>
      </c>
      <c r="I882" s="65"/>
      <c r="J882" s="65"/>
    </row>
    <row r="883" spans="1:10" x14ac:dyDescent="0.25">
      <c r="A883" s="12"/>
      <c r="B883" s="12"/>
      <c r="C883" s="12"/>
      <c r="D883" s="4"/>
      <c r="E883" s="4"/>
      <c r="F883" s="4"/>
      <c r="G883" s="63"/>
      <c r="H883" s="48" t="str">
        <f t="shared" si="14"/>
        <v/>
      </c>
      <c r="I883" s="65"/>
      <c r="J883" s="65"/>
    </row>
    <row r="884" spans="1:10" x14ac:dyDescent="0.25">
      <c r="A884" s="12"/>
      <c r="B884" s="12"/>
      <c r="C884" s="12"/>
      <c r="D884" s="4"/>
      <c r="E884" s="4"/>
      <c r="F884" s="4"/>
      <c r="G884" s="63"/>
      <c r="H884" s="48" t="str">
        <f t="shared" si="14"/>
        <v/>
      </c>
      <c r="I884" s="65"/>
      <c r="J884" s="65"/>
    </row>
    <row r="885" spans="1:10" x14ac:dyDescent="0.25">
      <c r="A885" s="12"/>
      <c r="B885" s="12"/>
      <c r="C885" s="12"/>
      <c r="D885" s="4"/>
      <c r="E885" s="4"/>
      <c r="F885" s="4"/>
      <c r="G885" s="63"/>
      <c r="H885" s="48" t="str">
        <f t="shared" si="14"/>
        <v/>
      </c>
      <c r="I885" s="65"/>
      <c r="J885" s="65"/>
    </row>
    <row r="886" spans="1:10" x14ac:dyDescent="0.25">
      <c r="A886" s="12"/>
      <c r="B886" s="12"/>
      <c r="C886" s="12"/>
      <c r="D886" s="4"/>
      <c r="E886" s="4"/>
      <c r="F886" s="4"/>
      <c r="G886" s="63"/>
      <c r="H886" s="48" t="str">
        <f t="shared" si="14"/>
        <v/>
      </c>
      <c r="I886" s="65"/>
      <c r="J886" s="65"/>
    </row>
    <row r="887" spans="1:10" x14ac:dyDescent="0.25">
      <c r="A887" s="12"/>
      <c r="B887" s="12"/>
      <c r="C887" s="12"/>
      <c r="D887" s="4"/>
      <c r="E887" s="4"/>
      <c r="F887" s="4"/>
      <c r="G887" s="63"/>
      <c r="H887" s="48" t="str">
        <f t="shared" si="14"/>
        <v/>
      </c>
      <c r="I887" s="65"/>
      <c r="J887" s="65"/>
    </row>
    <row r="888" spans="1:10" x14ac:dyDescent="0.25">
      <c r="A888" s="12"/>
      <c r="B888" s="12"/>
      <c r="C888" s="12"/>
      <c r="D888" s="4"/>
      <c r="E888" s="4"/>
      <c r="F888" s="4"/>
      <c r="G888" s="63"/>
      <c r="H888" s="48" t="str">
        <f t="shared" si="14"/>
        <v/>
      </c>
      <c r="I888" s="65"/>
      <c r="J888" s="65"/>
    </row>
    <row r="889" spans="1:10" x14ac:dyDescent="0.25">
      <c r="A889" s="12"/>
      <c r="B889" s="12"/>
      <c r="C889" s="12"/>
      <c r="D889" s="4"/>
      <c r="E889" s="4"/>
      <c r="F889" s="4"/>
      <c r="G889" s="63"/>
      <c r="H889" s="48" t="str">
        <f t="shared" si="14"/>
        <v/>
      </c>
      <c r="I889" s="65"/>
      <c r="J889" s="65"/>
    </row>
    <row r="890" spans="1:10" x14ac:dyDescent="0.25">
      <c r="A890" s="12"/>
      <c r="B890" s="12"/>
      <c r="C890" s="12"/>
      <c r="D890" s="4"/>
      <c r="E890" s="4"/>
      <c r="F890" s="4"/>
      <c r="G890" s="63"/>
      <c r="H890" s="48" t="str">
        <f t="shared" si="14"/>
        <v/>
      </c>
      <c r="I890" s="65"/>
      <c r="J890" s="65"/>
    </row>
    <row r="891" spans="1:10" x14ac:dyDescent="0.25">
      <c r="A891" s="12"/>
      <c r="B891" s="12"/>
      <c r="C891" s="12"/>
      <c r="D891" s="4"/>
      <c r="E891" s="4"/>
      <c r="F891" s="4"/>
      <c r="G891" s="63"/>
      <c r="H891" s="48" t="str">
        <f t="shared" si="14"/>
        <v/>
      </c>
      <c r="I891" s="65"/>
      <c r="J891" s="65"/>
    </row>
    <row r="892" spans="1:10" x14ac:dyDescent="0.25">
      <c r="A892" s="12"/>
      <c r="B892" s="12"/>
      <c r="C892" s="12"/>
      <c r="D892" s="4"/>
      <c r="E892" s="4"/>
      <c r="F892" s="4"/>
      <c r="G892" s="63"/>
      <c r="H892" s="48" t="str">
        <f t="shared" si="14"/>
        <v/>
      </c>
      <c r="I892" s="65"/>
      <c r="J892" s="65"/>
    </row>
    <row r="893" spans="1:10" x14ac:dyDescent="0.25">
      <c r="A893" s="12"/>
      <c r="B893" s="12"/>
      <c r="C893" s="12"/>
      <c r="D893" s="4"/>
      <c r="E893" s="4"/>
      <c r="F893" s="4"/>
      <c r="G893" s="63"/>
      <c r="H893" s="48" t="str">
        <f t="shared" si="14"/>
        <v/>
      </c>
      <c r="I893" s="65"/>
      <c r="J893" s="65"/>
    </row>
    <row r="894" spans="1:10" x14ac:dyDescent="0.25">
      <c r="A894" s="12"/>
      <c r="B894" s="12"/>
      <c r="C894" s="12"/>
      <c r="D894" s="4"/>
      <c r="E894" s="4"/>
      <c r="F894" s="4"/>
      <c r="G894" s="63"/>
      <c r="H894" s="48" t="str">
        <f t="shared" si="14"/>
        <v/>
      </c>
      <c r="I894" s="65"/>
      <c r="J894" s="65"/>
    </row>
    <row r="895" spans="1:10" x14ac:dyDescent="0.25">
      <c r="A895" s="12"/>
      <c r="B895" s="12"/>
      <c r="C895" s="12"/>
      <c r="D895" s="4"/>
      <c r="E895" s="4"/>
      <c r="F895" s="4"/>
      <c r="G895" s="63"/>
      <c r="H895" s="48" t="str">
        <f t="shared" si="14"/>
        <v/>
      </c>
      <c r="I895" s="65"/>
      <c r="J895" s="65"/>
    </row>
    <row r="896" spans="1:10" x14ac:dyDescent="0.25">
      <c r="A896" s="12"/>
      <c r="B896" s="12"/>
      <c r="C896" s="12"/>
      <c r="D896" s="4"/>
      <c r="E896" s="4"/>
      <c r="F896" s="4"/>
      <c r="G896" s="63"/>
      <c r="H896" s="48" t="str">
        <f t="shared" si="14"/>
        <v/>
      </c>
      <c r="I896" s="65"/>
      <c r="J896" s="65"/>
    </row>
    <row r="897" spans="1:10" x14ac:dyDescent="0.25">
      <c r="A897" s="12"/>
      <c r="B897" s="12"/>
      <c r="C897" s="12"/>
      <c r="D897" s="4"/>
      <c r="E897" s="4"/>
      <c r="F897" s="4"/>
      <c r="G897" s="63"/>
      <c r="H897" s="48" t="str">
        <f t="shared" si="14"/>
        <v/>
      </c>
      <c r="I897" s="65"/>
      <c r="J897" s="65"/>
    </row>
    <row r="898" spans="1:10" x14ac:dyDescent="0.25">
      <c r="A898" s="12"/>
      <c r="B898" s="12"/>
      <c r="C898" s="12"/>
      <c r="D898" s="4"/>
      <c r="E898" s="4"/>
      <c r="F898" s="4"/>
      <c r="G898" s="63"/>
      <c r="H898" s="48" t="str">
        <f t="shared" si="14"/>
        <v/>
      </c>
      <c r="I898" s="65"/>
      <c r="J898" s="65"/>
    </row>
    <row r="899" spans="1:10" x14ac:dyDescent="0.25">
      <c r="A899" s="12"/>
      <c r="B899" s="12"/>
      <c r="C899" s="12"/>
      <c r="D899" s="4"/>
      <c r="E899" s="4"/>
      <c r="F899" s="4"/>
      <c r="G899" s="63"/>
      <c r="H899" s="48" t="str">
        <f t="shared" si="14"/>
        <v/>
      </c>
      <c r="I899" s="65"/>
      <c r="J899" s="65"/>
    </row>
    <row r="900" spans="1:10" x14ac:dyDescent="0.25">
      <c r="A900" s="12"/>
      <c r="B900" s="12"/>
      <c r="C900" s="12"/>
      <c r="D900" s="4"/>
      <c r="E900" s="4"/>
      <c r="F900" s="4"/>
      <c r="G900" s="63"/>
      <c r="H900" s="48" t="str">
        <f t="shared" si="14"/>
        <v/>
      </c>
      <c r="I900" s="65"/>
      <c r="J900" s="65"/>
    </row>
    <row r="901" spans="1:10" x14ac:dyDescent="0.25">
      <c r="A901" s="12"/>
      <c r="B901" s="12"/>
      <c r="C901" s="12"/>
      <c r="D901" s="4"/>
      <c r="E901" s="4"/>
      <c r="F901" s="4"/>
      <c r="G901" s="63"/>
      <c r="H901" s="48" t="str">
        <f t="shared" si="14"/>
        <v/>
      </c>
      <c r="I901" s="65"/>
      <c r="J901" s="65"/>
    </row>
    <row r="902" spans="1:10" x14ac:dyDescent="0.25">
      <c r="A902" s="12"/>
      <c r="B902" s="12"/>
      <c r="C902" s="12"/>
      <c r="D902" s="4"/>
      <c r="E902" s="4"/>
      <c r="F902" s="4"/>
      <c r="G902" s="63"/>
      <c r="H902" s="48" t="str">
        <f t="shared" si="14"/>
        <v/>
      </c>
      <c r="I902" s="65"/>
      <c r="J902" s="65"/>
    </row>
    <row r="903" spans="1:10" x14ac:dyDescent="0.25">
      <c r="A903" s="12"/>
      <c r="B903" s="12"/>
      <c r="C903" s="12"/>
      <c r="D903" s="4"/>
      <c r="E903" s="4"/>
      <c r="F903" s="4"/>
      <c r="G903" s="63"/>
      <c r="H903" s="48" t="str">
        <f t="shared" si="14"/>
        <v/>
      </c>
      <c r="I903" s="65"/>
      <c r="J903" s="65"/>
    </row>
    <row r="904" spans="1:10" x14ac:dyDescent="0.25">
      <c r="A904" s="12"/>
      <c r="B904" s="12"/>
      <c r="C904" s="12"/>
      <c r="D904" s="4"/>
      <c r="E904" s="4"/>
      <c r="F904" s="4"/>
      <c r="G904" s="63"/>
      <c r="H904" s="48" t="str">
        <f t="shared" si="14"/>
        <v/>
      </c>
      <c r="I904" s="65"/>
      <c r="J904" s="65"/>
    </row>
    <row r="905" spans="1:10" x14ac:dyDescent="0.25">
      <c r="A905" s="12"/>
      <c r="B905" s="12"/>
      <c r="C905" s="12"/>
      <c r="D905" s="4"/>
      <c r="E905" s="4"/>
      <c r="F905" s="4"/>
      <c r="G905" s="63"/>
      <c r="H905" s="48" t="str">
        <f t="shared" si="14"/>
        <v/>
      </c>
      <c r="I905" s="65"/>
      <c r="J905" s="65"/>
    </row>
    <row r="906" spans="1:10" x14ac:dyDescent="0.25">
      <c r="A906" s="12"/>
      <c r="B906" s="12"/>
      <c r="C906" s="12"/>
      <c r="D906" s="4"/>
      <c r="E906" s="4"/>
      <c r="F906" s="4"/>
      <c r="G906" s="63"/>
      <c r="H906" s="48" t="str">
        <f t="shared" si="14"/>
        <v/>
      </c>
      <c r="I906" s="65"/>
      <c r="J906" s="65"/>
    </row>
    <row r="907" spans="1:10" x14ac:dyDescent="0.25">
      <c r="A907" s="12"/>
      <c r="B907" s="12"/>
      <c r="C907" s="12"/>
      <c r="D907" s="4"/>
      <c r="E907" s="4"/>
      <c r="F907" s="4"/>
      <c r="G907" s="63"/>
      <c r="H907" s="48" t="str">
        <f t="shared" si="14"/>
        <v/>
      </c>
      <c r="I907" s="65"/>
      <c r="J907" s="65"/>
    </row>
    <row r="908" spans="1:10" x14ac:dyDescent="0.25">
      <c r="A908" s="12"/>
      <c r="B908" s="12"/>
      <c r="C908" s="12"/>
      <c r="D908" s="4"/>
      <c r="E908" s="4"/>
      <c r="F908" s="4"/>
      <c r="G908" s="63"/>
      <c r="H908" s="48" t="str">
        <f t="shared" si="14"/>
        <v/>
      </c>
      <c r="I908" s="65"/>
      <c r="J908" s="65"/>
    </row>
    <row r="909" spans="1:10" x14ac:dyDescent="0.25">
      <c r="A909" s="12"/>
      <c r="B909" s="12"/>
      <c r="C909" s="12"/>
      <c r="D909" s="4"/>
      <c r="E909" s="4"/>
      <c r="F909" s="4"/>
      <c r="G909" s="63"/>
      <c r="H909" s="48" t="str">
        <f t="shared" si="14"/>
        <v/>
      </c>
      <c r="I909" s="65"/>
      <c r="J909" s="65"/>
    </row>
    <row r="910" spans="1:10" x14ac:dyDescent="0.25">
      <c r="A910" s="12"/>
      <c r="B910" s="12"/>
      <c r="C910" s="12"/>
      <c r="D910" s="4"/>
      <c r="E910" s="4"/>
      <c r="F910" s="4"/>
      <c r="G910" s="63"/>
      <c r="H910" s="48" t="str">
        <f t="shared" si="14"/>
        <v/>
      </c>
      <c r="I910" s="65"/>
      <c r="J910" s="65"/>
    </row>
    <row r="911" spans="1:10" x14ac:dyDescent="0.25">
      <c r="A911" s="12"/>
      <c r="B911" s="12"/>
      <c r="C911" s="12"/>
      <c r="D911" s="4"/>
      <c r="E911" s="4"/>
      <c r="F911" s="4"/>
      <c r="G911" s="63"/>
      <c r="H911" s="48" t="str">
        <f t="shared" si="14"/>
        <v/>
      </c>
      <c r="I911" s="65"/>
      <c r="J911" s="65"/>
    </row>
    <row r="912" spans="1:10" x14ac:dyDescent="0.25">
      <c r="A912" s="12"/>
      <c r="B912" s="12"/>
      <c r="C912" s="12"/>
      <c r="D912" s="4"/>
      <c r="E912" s="4"/>
      <c r="F912" s="4"/>
      <c r="G912" s="63"/>
      <c r="H912" s="48" t="str">
        <f t="shared" si="14"/>
        <v/>
      </c>
      <c r="I912" s="65"/>
      <c r="J912" s="65"/>
    </row>
    <row r="913" spans="1:10" x14ac:dyDescent="0.25">
      <c r="A913" s="12"/>
      <c r="B913" s="12"/>
      <c r="C913" s="12"/>
      <c r="D913" s="4"/>
      <c r="E913" s="4"/>
      <c r="F913" s="4"/>
      <c r="G913" s="63"/>
      <c r="H913" s="48" t="str">
        <f t="shared" si="14"/>
        <v/>
      </c>
      <c r="I913" s="65"/>
      <c r="J913" s="65"/>
    </row>
    <row r="914" spans="1:10" x14ac:dyDescent="0.25">
      <c r="A914" s="12"/>
      <c r="B914" s="12"/>
      <c r="C914" s="12"/>
      <c r="D914" s="4"/>
      <c r="E914" s="4"/>
      <c r="F914" s="4"/>
      <c r="G914" s="63"/>
      <c r="H914" s="48" t="str">
        <f t="shared" si="14"/>
        <v/>
      </c>
      <c r="I914" s="65"/>
      <c r="J914" s="65"/>
    </row>
    <row r="915" spans="1:10" x14ac:dyDescent="0.25">
      <c r="A915" s="12"/>
      <c r="B915" s="12"/>
      <c r="C915" s="12"/>
      <c r="D915" s="4"/>
      <c r="E915" s="4"/>
      <c r="F915" s="4"/>
      <c r="G915" s="63"/>
      <c r="H915" s="48" t="str">
        <f t="shared" si="14"/>
        <v/>
      </c>
      <c r="I915" s="65"/>
      <c r="J915" s="65"/>
    </row>
    <row r="916" spans="1:10" x14ac:dyDescent="0.25">
      <c r="A916" s="12"/>
      <c r="B916" s="12"/>
      <c r="C916" s="12"/>
      <c r="D916" s="4"/>
      <c r="E916" s="4"/>
      <c r="F916" s="4"/>
      <c r="G916" s="63"/>
      <c r="H916" s="48" t="str">
        <f t="shared" si="14"/>
        <v/>
      </c>
      <c r="I916" s="65"/>
      <c r="J916" s="65"/>
    </row>
    <row r="917" spans="1:10" x14ac:dyDescent="0.25">
      <c r="A917" s="12"/>
      <c r="B917" s="12"/>
      <c r="C917" s="12"/>
      <c r="D917" s="4"/>
      <c r="E917" s="4"/>
      <c r="F917" s="4"/>
      <c r="G917" s="63"/>
      <c r="H917" s="48" t="str">
        <f t="shared" si="14"/>
        <v/>
      </c>
      <c r="I917" s="65"/>
      <c r="J917" s="65"/>
    </row>
    <row r="918" spans="1:10" x14ac:dyDescent="0.25">
      <c r="A918" s="12"/>
      <c r="B918" s="12"/>
      <c r="C918" s="12"/>
      <c r="D918" s="4"/>
      <c r="E918" s="4"/>
      <c r="F918" s="4"/>
      <c r="G918" s="63"/>
      <c r="H918" s="48" t="str">
        <f t="shared" si="14"/>
        <v/>
      </c>
      <c r="I918" s="65"/>
      <c r="J918" s="65"/>
    </row>
    <row r="919" spans="1:10" x14ac:dyDescent="0.25">
      <c r="A919" s="12"/>
      <c r="B919" s="12"/>
      <c r="C919" s="12"/>
      <c r="D919" s="4"/>
      <c r="E919" s="4"/>
      <c r="F919" s="4"/>
      <c r="G919" s="63"/>
      <c r="H919" s="48" t="str">
        <f t="shared" si="14"/>
        <v/>
      </c>
      <c r="I919" s="65"/>
      <c r="J919" s="65"/>
    </row>
    <row r="920" spans="1:10" x14ac:dyDescent="0.25">
      <c r="A920" s="12"/>
      <c r="B920" s="12"/>
      <c r="C920" s="12"/>
      <c r="D920" s="4"/>
      <c r="E920" s="4"/>
      <c r="F920" s="4"/>
      <c r="G920" s="63"/>
      <c r="H920" s="48" t="str">
        <f t="shared" si="14"/>
        <v/>
      </c>
      <c r="I920" s="65"/>
      <c r="J920" s="65"/>
    </row>
    <row r="921" spans="1:10" x14ac:dyDescent="0.25">
      <c r="A921" s="12"/>
      <c r="B921" s="12"/>
      <c r="C921" s="12"/>
      <c r="D921" s="4"/>
      <c r="E921" s="4"/>
      <c r="F921" s="4"/>
      <c r="G921" s="63"/>
      <c r="H921" s="48" t="str">
        <f t="shared" ref="H921:H984" si="15">IF(ISBLANK(G921),"",G921-F921)</f>
        <v/>
      </c>
      <c r="I921" s="65"/>
      <c r="J921" s="65"/>
    </row>
    <row r="922" spans="1:10" x14ac:dyDescent="0.25">
      <c r="A922" s="12"/>
      <c r="B922" s="12"/>
      <c r="C922" s="12"/>
      <c r="D922" s="4"/>
      <c r="E922" s="4"/>
      <c r="F922" s="4"/>
      <c r="G922" s="63"/>
      <c r="H922" s="48" t="str">
        <f t="shared" si="15"/>
        <v/>
      </c>
      <c r="I922" s="65"/>
      <c r="J922" s="65"/>
    </row>
    <row r="923" spans="1:10" x14ac:dyDescent="0.25">
      <c r="A923" s="12"/>
      <c r="B923" s="12"/>
      <c r="C923" s="12"/>
      <c r="D923" s="4"/>
      <c r="E923" s="4"/>
      <c r="F923" s="4"/>
      <c r="G923" s="63"/>
      <c r="H923" s="48" t="str">
        <f t="shared" si="15"/>
        <v/>
      </c>
      <c r="I923" s="65"/>
      <c r="J923" s="65"/>
    </row>
    <row r="924" spans="1:10" x14ac:dyDescent="0.25">
      <c r="A924" s="12"/>
      <c r="B924" s="12"/>
      <c r="C924" s="12"/>
      <c r="D924" s="4"/>
      <c r="E924" s="4"/>
      <c r="F924" s="4"/>
      <c r="G924" s="63"/>
      <c r="H924" s="48" t="str">
        <f t="shared" si="15"/>
        <v/>
      </c>
      <c r="I924" s="65"/>
      <c r="J924" s="65"/>
    </row>
    <row r="925" spans="1:10" x14ac:dyDescent="0.25">
      <c r="A925" s="12"/>
      <c r="B925" s="12"/>
      <c r="C925" s="12"/>
      <c r="D925" s="4"/>
      <c r="E925" s="4"/>
      <c r="F925" s="4"/>
      <c r="G925" s="63"/>
      <c r="H925" s="48" t="str">
        <f t="shared" si="15"/>
        <v/>
      </c>
      <c r="I925" s="65"/>
      <c r="J925" s="65"/>
    </row>
    <row r="926" spans="1:10" x14ac:dyDescent="0.25">
      <c r="A926" s="12"/>
      <c r="B926" s="12"/>
      <c r="C926" s="12"/>
      <c r="D926" s="4"/>
      <c r="E926" s="4"/>
      <c r="F926" s="4"/>
      <c r="G926" s="63"/>
      <c r="H926" s="48" t="str">
        <f t="shared" si="15"/>
        <v/>
      </c>
      <c r="I926" s="65"/>
      <c r="J926" s="65"/>
    </row>
    <row r="927" spans="1:10" x14ac:dyDescent="0.25">
      <c r="A927" s="12"/>
      <c r="B927" s="12"/>
      <c r="C927" s="12"/>
      <c r="D927" s="4"/>
      <c r="E927" s="4"/>
      <c r="F927" s="4"/>
      <c r="G927" s="63"/>
      <c r="H927" s="48" t="str">
        <f t="shared" si="15"/>
        <v/>
      </c>
      <c r="I927" s="65"/>
      <c r="J927" s="65"/>
    </row>
    <row r="928" spans="1:10" x14ac:dyDescent="0.25">
      <c r="A928" s="12"/>
      <c r="B928" s="12"/>
      <c r="C928" s="12"/>
      <c r="D928" s="4"/>
      <c r="E928" s="4"/>
      <c r="F928" s="4"/>
      <c r="G928" s="63"/>
      <c r="H928" s="48" t="str">
        <f t="shared" si="15"/>
        <v/>
      </c>
      <c r="I928" s="65"/>
      <c r="J928" s="65"/>
    </row>
    <row r="929" spans="1:10" x14ac:dyDescent="0.25">
      <c r="A929" s="12"/>
      <c r="B929" s="12"/>
      <c r="C929" s="12"/>
      <c r="D929" s="4"/>
      <c r="E929" s="4"/>
      <c r="F929" s="4"/>
      <c r="G929" s="63"/>
      <c r="H929" s="48" t="str">
        <f t="shared" si="15"/>
        <v/>
      </c>
      <c r="I929" s="65"/>
      <c r="J929" s="65"/>
    </row>
    <row r="930" spans="1:10" x14ac:dyDescent="0.25">
      <c r="A930" s="12"/>
      <c r="B930" s="12"/>
      <c r="C930" s="12"/>
      <c r="D930" s="4"/>
      <c r="E930" s="4"/>
      <c r="F930" s="4"/>
      <c r="G930" s="63"/>
      <c r="H930" s="48" t="str">
        <f t="shared" si="15"/>
        <v/>
      </c>
      <c r="I930" s="65"/>
      <c r="J930" s="65"/>
    </row>
    <row r="931" spans="1:10" x14ac:dyDescent="0.25">
      <c r="A931" s="12"/>
      <c r="B931" s="12"/>
      <c r="C931" s="12"/>
      <c r="D931" s="4"/>
      <c r="E931" s="4"/>
      <c r="F931" s="4"/>
      <c r="G931" s="63"/>
      <c r="H931" s="48" t="str">
        <f t="shared" si="15"/>
        <v/>
      </c>
      <c r="I931" s="65"/>
      <c r="J931" s="65"/>
    </row>
    <row r="932" spans="1:10" x14ac:dyDescent="0.25">
      <c r="A932" s="12"/>
      <c r="B932" s="12"/>
      <c r="C932" s="12"/>
      <c r="D932" s="4"/>
      <c r="E932" s="4"/>
      <c r="F932" s="4"/>
      <c r="G932" s="63"/>
      <c r="H932" s="48" t="str">
        <f t="shared" si="15"/>
        <v/>
      </c>
      <c r="I932" s="65"/>
      <c r="J932" s="65"/>
    </row>
    <row r="933" spans="1:10" x14ac:dyDescent="0.25">
      <c r="A933" s="12"/>
      <c r="B933" s="12"/>
      <c r="C933" s="12"/>
      <c r="D933" s="4"/>
      <c r="E933" s="4"/>
      <c r="F933" s="4"/>
      <c r="G933" s="63"/>
      <c r="H933" s="48" t="str">
        <f t="shared" si="15"/>
        <v/>
      </c>
      <c r="I933" s="65"/>
      <c r="J933" s="65"/>
    </row>
    <row r="934" spans="1:10" x14ac:dyDescent="0.25">
      <c r="A934" s="12"/>
      <c r="B934" s="12"/>
      <c r="C934" s="12"/>
      <c r="D934" s="4"/>
      <c r="E934" s="4"/>
      <c r="F934" s="4"/>
      <c r="G934" s="63"/>
      <c r="H934" s="48" t="str">
        <f t="shared" si="15"/>
        <v/>
      </c>
      <c r="I934" s="65"/>
      <c r="J934" s="65"/>
    </row>
    <row r="935" spans="1:10" x14ac:dyDescent="0.25">
      <c r="A935" s="12"/>
      <c r="B935" s="12"/>
      <c r="C935" s="12"/>
      <c r="D935" s="4"/>
      <c r="E935" s="4"/>
      <c r="F935" s="4"/>
      <c r="G935" s="63"/>
      <c r="H935" s="48" t="str">
        <f t="shared" si="15"/>
        <v/>
      </c>
      <c r="I935" s="65"/>
      <c r="J935" s="65"/>
    </row>
    <row r="936" spans="1:10" x14ac:dyDescent="0.25">
      <c r="A936" s="12"/>
      <c r="B936" s="12"/>
      <c r="C936" s="12"/>
      <c r="D936" s="4"/>
      <c r="E936" s="4"/>
      <c r="F936" s="4"/>
      <c r="G936" s="63"/>
      <c r="H936" s="48" t="str">
        <f t="shared" si="15"/>
        <v/>
      </c>
      <c r="I936" s="65"/>
      <c r="J936" s="65"/>
    </row>
    <row r="937" spans="1:10" x14ac:dyDescent="0.25">
      <c r="A937" s="12"/>
      <c r="B937" s="12"/>
      <c r="C937" s="12"/>
      <c r="D937" s="4"/>
      <c r="E937" s="4"/>
      <c r="F937" s="4"/>
      <c r="G937" s="63"/>
      <c r="H937" s="48" t="str">
        <f t="shared" si="15"/>
        <v/>
      </c>
      <c r="I937" s="65"/>
      <c r="J937" s="65"/>
    </row>
    <row r="938" spans="1:10" x14ac:dyDescent="0.25">
      <c r="A938" s="12"/>
      <c r="B938" s="12"/>
      <c r="C938" s="12"/>
      <c r="D938" s="4"/>
      <c r="E938" s="4"/>
      <c r="F938" s="4"/>
      <c r="G938" s="63"/>
      <c r="H938" s="48" t="str">
        <f t="shared" si="15"/>
        <v/>
      </c>
      <c r="I938" s="65"/>
      <c r="J938" s="65"/>
    </row>
    <row r="939" spans="1:10" x14ac:dyDescent="0.25">
      <c r="A939" s="12"/>
      <c r="B939" s="12"/>
      <c r="C939" s="12"/>
      <c r="D939" s="4"/>
      <c r="E939" s="4"/>
      <c r="F939" s="4"/>
      <c r="G939" s="63"/>
      <c r="H939" s="48" t="str">
        <f t="shared" si="15"/>
        <v/>
      </c>
      <c r="I939" s="65"/>
      <c r="J939" s="65"/>
    </row>
    <row r="940" spans="1:10" x14ac:dyDescent="0.25">
      <c r="A940" s="12"/>
      <c r="B940" s="12"/>
      <c r="C940" s="12"/>
      <c r="D940" s="4"/>
      <c r="E940" s="4"/>
      <c r="F940" s="4"/>
      <c r="G940" s="63"/>
      <c r="H940" s="48" t="str">
        <f t="shared" si="15"/>
        <v/>
      </c>
      <c r="I940" s="65"/>
      <c r="J940" s="65"/>
    </row>
    <row r="941" spans="1:10" x14ac:dyDescent="0.25">
      <c r="A941" s="12"/>
      <c r="B941" s="12"/>
      <c r="C941" s="12"/>
      <c r="D941" s="4"/>
      <c r="E941" s="4"/>
      <c r="F941" s="4"/>
      <c r="G941" s="63"/>
      <c r="H941" s="48" t="str">
        <f t="shared" si="15"/>
        <v/>
      </c>
      <c r="I941" s="65"/>
      <c r="J941" s="65"/>
    </row>
    <row r="942" spans="1:10" x14ac:dyDescent="0.25">
      <c r="A942" s="12"/>
      <c r="B942" s="12"/>
      <c r="C942" s="12"/>
      <c r="D942" s="4"/>
      <c r="E942" s="4"/>
      <c r="F942" s="4"/>
      <c r="G942" s="63"/>
      <c r="H942" s="48" t="str">
        <f t="shared" si="15"/>
        <v/>
      </c>
      <c r="I942" s="65"/>
      <c r="J942" s="65"/>
    </row>
    <row r="943" spans="1:10" x14ac:dyDescent="0.25">
      <c r="A943" s="12"/>
      <c r="B943" s="12"/>
      <c r="C943" s="12"/>
      <c r="D943" s="4"/>
      <c r="E943" s="4"/>
      <c r="F943" s="4"/>
      <c r="G943" s="63"/>
      <c r="H943" s="48" t="str">
        <f t="shared" si="15"/>
        <v/>
      </c>
      <c r="I943" s="65"/>
      <c r="J943" s="65"/>
    </row>
    <row r="944" spans="1:10" x14ac:dyDescent="0.25">
      <c r="A944" s="12"/>
      <c r="B944" s="12"/>
      <c r="C944" s="12"/>
      <c r="D944" s="4"/>
      <c r="E944" s="4"/>
      <c r="F944" s="4"/>
      <c r="G944" s="63"/>
      <c r="H944" s="48" t="str">
        <f t="shared" si="15"/>
        <v/>
      </c>
      <c r="I944" s="65"/>
      <c r="J944" s="65"/>
    </row>
    <row r="945" spans="1:10" x14ac:dyDescent="0.25">
      <c r="A945" s="12"/>
      <c r="B945" s="12"/>
      <c r="C945" s="12"/>
      <c r="D945" s="4"/>
      <c r="E945" s="4"/>
      <c r="F945" s="4"/>
      <c r="G945" s="63"/>
      <c r="H945" s="48" t="str">
        <f t="shared" si="15"/>
        <v/>
      </c>
      <c r="I945" s="65"/>
      <c r="J945" s="65"/>
    </row>
    <row r="946" spans="1:10" x14ac:dyDescent="0.25">
      <c r="A946" s="12"/>
      <c r="B946" s="12"/>
      <c r="C946" s="12"/>
      <c r="D946" s="4"/>
      <c r="E946" s="4"/>
      <c r="F946" s="4"/>
      <c r="G946" s="63"/>
      <c r="H946" s="48" t="str">
        <f t="shared" si="15"/>
        <v/>
      </c>
      <c r="I946" s="65"/>
      <c r="J946" s="65"/>
    </row>
    <row r="947" spans="1:10" x14ac:dyDescent="0.25">
      <c r="A947" s="12"/>
      <c r="B947" s="12"/>
      <c r="C947" s="12"/>
      <c r="D947" s="4"/>
      <c r="E947" s="4"/>
      <c r="F947" s="4"/>
      <c r="G947" s="63"/>
      <c r="H947" s="48" t="str">
        <f t="shared" si="15"/>
        <v/>
      </c>
      <c r="I947" s="65"/>
      <c r="J947" s="65"/>
    </row>
    <row r="948" spans="1:10" x14ac:dyDescent="0.25">
      <c r="A948" s="12"/>
      <c r="B948" s="12"/>
      <c r="C948" s="12"/>
      <c r="D948" s="4"/>
      <c r="E948" s="4"/>
      <c r="F948" s="4"/>
      <c r="G948" s="63"/>
      <c r="H948" s="48" t="str">
        <f t="shared" si="15"/>
        <v/>
      </c>
      <c r="I948" s="65"/>
      <c r="J948" s="65"/>
    </row>
    <row r="949" spans="1:10" x14ac:dyDescent="0.25">
      <c r="A949" s="12"/>
      <c r="B949" s="12"/>
      <c r="C949" s="12"/>
      <c r="D949" s="4"/>
      <c r="E949" s="4"/>
      <c r="F949" s="4"/>
      <c r="G949" s="63"/>
      <c r="H949" s="48" t="str">
        <f t="shared" si="15"/>
        <v/>
      </c>
      <c r="I949" s="65"/>
      <c r="J949" s="65"/>
    </row>
    <row r="950" spans="1:10" x14ac:dyDescent="0.25">
      <c r="A950" s="12"/>
      <c r="B950" s="12"/>
      <c r="C950" s="12"/>
      <c r="D950" s="4"/>
      <c r="E950" s="4"/>
      <c r="F950" s="4"/>
      <c r="G950" s="63"/>
      <c r="H950" s="48" t="str">
        <f t="shared" si="15"/>
        <v/>
      </c>
      <c r="I950" s="65"/>
      <c r="J950" s="65"/>
    </row>
    <row r="951" spans="1:10" x14ac:dyDescent="0.25">
      <c r="A951" s="12"/>
      <c r="B951" s="12"/>
      <c r="C951" s="12"/>
      <c r="D951" s="4"/>
      <c r="E951" s="4"/>
      <c r="F951" s="4"/>
      <c r="G951" s="63"/>
      <c r="H951" s="48" t="str">
        <f t="shared" si="15"/>
        <v/>
      </c>
      <c r="I951" s="65"/>
      <c r="J951" s="65"/>
    </row>
    <row r="952" spans="1:10" x14ac:dyDescent="0.25">
      <c r="A952" s="12"/>
      <c r="B952" s="12"/>
      <c r="C952" s="12"/>
      <c r="D952" s="4"/>
      <c r="E952" s="4"/>
      <c r="F952" s="4"/>
      <c r="G952" s="63"/>
      <c r="H952" s="48" t="str">
        <f t="shared" si="15"/>
        <v/>
      </c>
      <c r="I952" s="65"/>
      <c r="J952" s="65"/>
    </row>
    <row r="953" spans="1:10" x14ac:dyDescent="0.25">
      <c r="A953" s="12"/>
      <c r="B953" s="12"/>
      <c r="C953" s="12"/>
      <c r="D953" s="4"/>
      <c r="E953" s="4"/>
      <c r="F953" s="4"/>
      <c r="G953" s="63"/>
      <c r="H953" s="48" t="str">
        <f t="shared" si="15"/>
        <v/>
      </c>
      <c r="I953" s="65"/>
      <c r="J953" s="65"/>
    </row>
    <row r="954" spans="1:10" x14ac:dyDescent="0.25">
      <c r="A954" s="12"/>
      <c r="B954" s="12"/>
      <c r="C954" s="12"/>
      <c r="D954" s="4"/>
      <c r="E954" s="4"/>
      <c r="F954" s="4"/>
      <c r="G954" s="63"/>
      <c r="H954" s="48" t="str">
        <f t="shared" si="15"/>
        <v/>
      </c>
      <c r="I954" s="65"/>
      <c r="J954" s="65"/>
    </row>
    <row r="955" spans="1:10" x14ac:dyDescent="0.25">
      <c r="A955" s="12"/>
      <c r="B955" s="12"/>
      <c r="C955" s="12"/>
      <c r="D955" s="4"/>
      <c r="E955" s="4"/>
      <c r="F955" s="4"/>
      <c r="G955" s="63"/>
      <c r="H955" s="48" t="str">
        <f t="shared" si="15"/>
        <v/>
      </c>
      <c r="I955" s="65"/>
      <c r="J955" s="65"/>
    </row>
    <row r="956" spans="1:10" x14ac:dyDescent="0.25">
      <c r="A956" s="12"/>
      <c r="B956" s="12"/>
      <c r="C956" s="12"/>
      <c r="D956" s="4"/>
      <c r="E956" s="4"/>
      <c r="F956" s="4"/>
      <c r="G956" s="63"/>
      <c r="H956" s="48" t="str">
        <f t="shared" si="15"/>
        <v/>
      </c>
      <c r="I956" s="65"/>
      <c r="J956" s="65"/>
    </row>
    <row r="957" spans="1:10" x14ac:dyDescent="0.25">
      <c r="A957" s="12"/>
      <c r="B957" s="12"/>
      <c r="C957" s="12"/>
      <c r="D957" s="4"/>
      <c r="E957" s="4"/>
      <c r="F957" s="4"/>
      <c r="G957" s="63"/>
      <c r="H957" s="48" t="str">
        <f t="shared" si="15"/>
        <v/>
      </c>
      <c r="I957" s="65"/>
      <c r="J957" s="65"/>
    </row>
    <row r="958" spans="1:10" x14ac:dyDescent="0.25">
      <c r="A958" s="12"/>
      <c r="B958" s="12"/>
      <c r="C958" s="12"/>
      <c r="D958" s="4"/>
      <c r="E958" s="4"/>
      <c r="F958" s="4"/>
      <c r="G958" s="63"/>
      <c r="H958" s="48" t="str">
        <f t="shared" si="15"/>
        <v/>
      </c>
      <c r="I958" s="65"/>
      <c r="J958" s="65"/>
    </row>
    <row r="959" spans="1:10" x14ac:dyDescent="0.25">
      <c r="A959" s="12"/>
      <c r="B959" s="12"/>
      <c r="C959" s="12"/>
      <c r="D959" s="4"/>
      <c r="E959" s="4"/>
      <c r="F959" s="4"/>
      <c r="G959" s="63"/>
      <c r="H959" s="48" t="str">
        <f t="shared" si="15"/>
        <v/>
      </c>
      <c r="I959" s="65"/>
      <c r="J959" s="65"/>
    </row>
    <row r="960" spans="1:10" x14ac:dyDescent="0.25">
      <c r="A960" s="12"/>
      <c r="B960" s="12"/>
      <c r="C960" s="12"/>
      <c r="D960" s="4"/>
      <c r="E960" s="4"/>
      <c r="F960" s="4"/>
      <c r="G960" s="63"/>
      <c r="H960" s="48" t="str">
        <f t="shared" si="15"/>
        <v/>
      </c>
      <c r="I960" s="65"/>
      <c r="J960" s="65"/>
    </row>
    <row r="961" spans="1:10" x14ac:dyDescent="0.25">
      <c r="A961" s="12"/>
      <c r="B961" s="12"/>
      <c r="C961" s="12"/>
      <c r="D961" s="4"/>
      <c r="E961" s="4"/>
      <c r="F961" s="4"/>
      <c r="G961" s="63"/>
      <c r="H961" s="48" t="str">
        <f t="shared" si="15"/>
        <v/>
      </c>
      <c r="I961" s="65"/>
      <c r="J961" s="65"/>
    </row>
    <row r="962" spans="1:10" x14ac:dyDescent="0.25">
      <c r="A962" s="12"/>
      <c r="B962" s="12"/>
      <c r="C962" s="12"/>
      <c r="D962" s="4"/>
      <c r="E962" s="4"/>
      <c r="F962" s="4"/>
      <c r="G962" s="63"/>
      <c r="H962" s="48" t="str">
        <f t="shared" si="15"/>
        <v/>
      </c>
      <c r="I962" s="65"/>
      <c r="J962" s="65"/>
    </row>
    <row r="963" spans="1:10" x14ac:dyDescent="0.25">
      <c r="A963" s="12"/>
      <c r="B963" s="12"/>
      <c r="C963" s="12"/>
      <c r="D963" s="4"/>
      <c r="E963" s="4"/>
      <c r="F963" s="4"/>
      <c r="G963" s="63"/>
      <c r="H963" s="48" t="str">
        <f t="shared" si="15"/>
        <v/>
      </c>
      <c r="I963" s="65"/>
      <c r="J963" s="65"/>
    </row>
    <row r="964" spans="1:10" x14ac:dyDescent="0.25">
      <c r="A964" s="12"/>
      <c r="B964" s="12"/>
      <c r="C964" s="12"/>
      <c r="D964" s="4"/>
      <c r="E964" s="4"/>
      <c r="F964" s="4"/>
      <c r="G964" s="63"/>
      <c r="H964" s="48" t="str">
        <f t="shared" si="15"/>
        <v/>
      </c>
      <c r="I964" s="65"/>
      <c r="J964" s="65"/>
    </row>
    <row r="965" spans="1:10" x14ac:dyDescent="0.25">
      <c r="A965" s="12"/>
      <c r="B965" s="12"/>
      <c r="C965" s="12"/>
      <c r="D965" s="4"/>
      <c r="E965" s="4"/>
      <c r="F965" s="4"/>
      <c r="G965" s="63"/>
      <c r="H965" s="48" t="str">
        <f t="shared" si="15"/>
        <v/>
      </c>
      <c r="I965" s="65"/>
      <c r="J965" s="65"/>
    </row>
    <row r="966" spans="1:10" x14ac:dyDescent="0.25">
      <c r="A966" s="12"/>
      <c r="B966" s="12"/>
      <c r="C966" s="12"/>
      <c r="D966" s="4"/>
      <c r="E966" s="4"/>
      <c r="F966" s="4"/>
      <c r="G966" s="63"/>
      <c r="H966" s="48" t="str">
        <f t="shared" si="15"/>
        <v/>
      </c>
      <c r="I966" s="65"/>
      <c r="J966" s="65"/>
    </row>
    <row r="967" spans="1:10" x14ac:dyDescent="0.25">
      <c r="A967" s="12"/>
      <c r="B967" s="12"/>
      <c r="C967" s="12"/>
      <c r="D967" s="4"/>
      <c r="E967" s="4"/>
      <c r="F967" s="4"/>
      <c r="G967" s="63"/>
      <c r="H967" s="48" t="str">
        <f t="shared" si="15"/>
        <v/>
      </c>
      <c r="I967" s="65"/>
      <c r="J967" s="65"/>
    </row>
    <row r="968" spans="1:10" x14ac:dyDescent="0.25">
      <c r="A968" s="12"/>
      <c r="B968" s="12"/>
      <c r="C968" s="12"/>
      <c r="D968" s="4"/>
      <c r="E968" s="4"/>
      <c r="F968" s="4"/>
      <c r="G968" s="63"/>
      <c r="H968" s="48" t="str">
        <f t="shared" si="15"/>
        <v/>
      </c>
      <c r="I968" s="65"/>
      <c r="J968" s="65"/>
    </row>
    <row r="969" spans="1:10" x14ac:dyDescent="0.25">
      <c r="A969" s="12"/>
      <c r="B969" s="12"/>
      <c r="C969" s="12"/>
      <c r="D969" s="4"/>
      <c r="E969" s="4"/>
      <c r="F969" s="4"/>
      <c r="G969" s="63"/>
      <c r="H969" s="48" t="str">
        <f t="shared" si="15"/>
        <v/>
      </c>
      <c r="I969" s="65"/>
      <c r="J969" s="65"/>
    </row>
    <row r="970" spans="1:10" x14ac:dyDescent="0.25">
      <c r="A970" s="12"/>
      <c r="B970" s="12"/>
      <c r="C970" s="12"/>
      <c r="D970" s="4"/>
      <c r="E970" s="4"/>
      <c r="F970" s="4"/>
      <c r="G970" s="63"/>
      <c r="H970" s="48" t="str">
        <f t="shared" si="15"/>
        <v/>
      </c>
      <c r="I970" s="65"/>
      <c r="J970" s="65"/>
    </row>
    <row r="971" spans="1:10" x14ac:dyDescent="0.25">
      <c r="A971" s="12"/>
      <c r="B971" s="12"/>
      <c r="C971" s="12"/>
      <c r="D971" s="4"/>
      <c r="E971" s="4"/>
      <c r="F971" s="4"/>
      <c r="G971" s="63"/>
      <c r="H971" s="48" t="str">
        <f t="shared" si="15"/>
        <v/>
      </c>
      <c r="I971" s="65"/>
      <c r="J971" s="65"/>
    </row>
    <row r="972" spans="1:10" x14ac:dyDescent="0.25">
      <c r="A972" s="12"/>
      <c r="B972" s="12"/>
      <c r="C972" s="12"/>
      <c r="D972" s="4"/>
      <c r="E972" s="4"/>
      <c r="F972" s="4"/>
      <c r="G972" s="63"/>
      <c r="H972" s="48" t="str">
        <f t="shared" si="15"/>
        <v/>
      </c>
      <c r="I972" s="65"/>
      <c r="J972" s="65"/>
    </row>
    <row r="973" spans="1:10" x14ac:dyDescent="0.25">
      <c r="A973" s="12"/>
      <c r="B973" s="12"/>
      <c r="C973" s="12"/>
      <c r="D973" s="4"/>
      <c r="E973" s="4"/>
      <c r="F973" s="4"/>
      <c r="G973" s="63"/>
      <c r="H973" s="48" t="str">
        <f t="shared" si="15"/>
        <v/>
      </c>
      <c r="I973" s="65"/>
      <c r="J973" s="65"/>
    </row>
    <row r="974" spans="1:10" x14ac:dyDescent="0.25">
      <c r="A974" s="12"/>
      <c r="B974" s="12"/>
      <c r="C974" s="12"/>
      <c r="D974" s="4"/>
      <c r="E974" s="4"/>
      <c r="F974" s="4"/>
      <c r="G974" s="63"/>
      <c r="H974" s="48" t="str">
        <f t="shared" si="15"/>
        <v/>
      </c>
      <c r="I974" s="65"/>
      <c r="J974" s="65"/>
    </row>
    <row r="975" spans="1:10" x14ac:dyDescent="0.25">
      <c r="A975" s="12"/>
      <c r="B975" s="12"/>
      <c r="C975" s="12"/>
      <c r="D975" s="4"/>
      <c r="E975" s="4"/>
      <c r="F975" s="4"/>
      <c r="G975" s="63"/>
      <c r="H975" s="48" t="str">
        <f t="shared" si="15"/>
        <v/>
      </c>
      <c r="I975" s="65"/>
      <c r="J975" s="65"/>
    </row>
    <row r="976" spans="1:10" x14ac:dyDescent="0.25">
      <c r="A976" s="12"/>
      <c r="B976" s="12"/>
      <c r="C976" s="12"/>
      <c r="D976" s="4"/>
      <c r="E976" s="4"/>
      <c r="F976" s="4"/>
      <c r="G976" s="63"/>
      <c r="H976" s="48" t="str">
        <f t="shared" si="15"/>
        <v/>
      </c>
      <c r="I976" s="65"/>
      <c r="J976" s="65"/>
    </row>
    <row r="977" spans="1:10" x14ac:dyDescent="0.25">
      <c r="A977" s="12"/>
      <c r="B977" s="12"/>
      <c r="C977" s="12"/>
      <c r="D977" s="4"/>
      <c r="E977" s="4"/>
      <c r="F977" s="4"/>
      <c r="G977" s="63"/>
      <c r="H977" s="48" t="str">
        <f t="shared" si="15"/>
        <v/>
      </c>
      <c r="I977" s="65"/>
      <c r="J977" s="65"/>
    </row>
    <row r="978" spans="1:10" x14ac:dyDescent="0.25">
      <c r="A978" s="12"/>
      <c r="B978" s="12"/>
      <c r="C978" s="12"/>
      <c r="D978" s="4"/>
      <c r="E978" s="4"/>
      <c r="F978" s="4"/>
      <c r="G978" s="63"/>
      <c r="H978" s="48" t="str">
        <f t="shared" si="15"/>
        <v/>
      </c>
      <c r="I978" s="65"/>
      <c r="J978" s="65"/>
    </row>
    <row r="979" spans="1:10" x14ac:dyDescent="0.25">
      <c r="A979" s="12"/>
      <c r="B979" s="12"/>
      <c r="C979" s="12"/>
      <c r="D979" s="4"/>
      <c r="E979" s="4"/>
      <c r="F979" s="4"/>
      <c r="G979" s="63"/>
      <c r="H979" s="48" t="str">
        <f t="shared" si="15"/>
        <v/>
      </c>
      <c r="I979" s="65"/>
      <c r="J979" s="65"/>
    </row>
    <row r="980" spans="1:10" x14ac:dyDescent="0.25">
      <c r="A980" s="12"/>
      <c r="B980" s="12"/>
      <c r="C980" s="12"/>
      <c r="D980" s="4"/>
      <c r="E980" s="4"/>
      <c r="F980" s="4"/>
      <c r="G980" s="63"/>
      <c r="H980" s="48" t="str">
        <f t="shared" si="15"/>
        <v/>
      </c>
      <c r="I980" s="65"/>
      <c r="J980" s="65"/>
    </row>
    <row r="981" spans="1:10" x14ac:dyDescent="0.25">
      <c r="A981" s="12"/>
      <c r="B981" s="12"/>
      <c r="C981" s="12"/>
      <c r="D981" s="4"/>
      <c r="E981" s="4"/>
      <c r="F981" s="4"/>
      <c r="G981" s="63"/>
      <c r="H981" s="48" t="str">
        <f t="shared" si="15"/>
        <v/>
      </c>
      <c r="I981" s="65"/>
      <c r="J981" s="65"/>
    </row>
    <row r="982" spans="1:10" x14ac:dyDescent="0.25">
      <c r="A982" s="12"/>
      <c r="B982" s="12"/>
      <c r="C982" s="12"/>
      <c r="D982" s="4"/>
      <c r="E982" s="4"/>
      <c r="F982" s="4"/>
      <c r="G982" s="63"/>
      <c r="H982" s="48" t="str">
        <f t="shared" si="15"/>
        <v/>
      </c>
      <c r="I982" s="65"/>
      <c r="J982" s="65"/>
    </row>
    <row r="983" spans="1:10" x14ac:dyDescent="0.25">
      <c r="A983" s="12"/>
      <c r="B983" s="12"/>
      <c r="C983" s="12"/>
      <c r="D983" s="4"/>
      <c r="E983" s="4"/>
      <c r="F983" s="4"/>
      <c r="G983" s="63"/>
      <c r="H983" s="48" t="str">
        <f t="shared" si="15"/>
        <v/>
      </c>
      <c r="I983" s="65"/>
      <c r="J983" s="65"/>
    </row>
    <row r="984" spans="1:10" x14ac:dyDescent="0.25">
      <c r="A984" s="12"/>
      <c r="B984" s="12"/>
      <c r="C984" s="12"/>
      <c r="D984" s="4"/>
      <c r="E984" s="4"/>
      <c r="F984" s="4"/>
      <c r="G984" s="63"/>
      <c r="H984" s="48" t="str">
        <f t="shared" si="15"/>
        <v/>
      </c>
      <c r="I984" s="65"/>
      <c r="J984" s="65"/>
    </row>
    <row r="985" spans="1:10" x14ac:dyDescent="0.25">
      <c r="A985" s="12"/>
      <c r="B985" s="12"/>
      <c r="C985" s="12"/>
      <c r="D985" s="4"/>
      <c r="E985" s="4"/>
      <c r="F985" s="4"/>
      <c r="G985" s="63"/>
      <c r="H985" s="48" t="str">
        <f t="shared" ref="H985:H1000" si="16">IF(ISBLANK(G985),"",G985-F985)</f>
        <v/>
      </c>
      <c r="I985" s="65"/>
      <c r="J985" s="65"/>
    </row>
    <row r="986" spans="1:10" x14ac:dyDescent="0.25">
      <c r="A986" s="12"/>
      <c r="B986" s="12"/>
      <c r="C986" s="12"/>
      <c r="D986" s="4"/>
      <c r="E986" s="4"/>
      <c r="F986" s="4"/>
      <c r="G986" s="63"/>
      <c r="H986" s="48" t="str">
        <f t="shared" si="16"/>
        <v/>
      </c>
      <c r="I986" s="65"/>
      <c r="J986" s="65"/>
    </row>
    <row r="987" spans="1:10" x14ac:dyDescent="0.25">
      <c r="A987" s="12"/>
      <c r="B987" s="12"/>
      <c r="C987" s="12"/>
      <c r="D987" s="4"/>
      <c r="E987" s="4"/>
      <c r="F987" s="4"/>
      <c r="G987" s="63"/>
      <c r="H987" s="48" t="str">
        <f t="shared" si="16"/>
        <v/>
      </c>
      <c r="I987" s="65"/>
      <c r="J987" s="65"/>
    </row>
    <row r="988" spans="1:10" x14ac:dyDescent="0.25">
      <c r="A988" s="12"/>
      <c r="B988" s="12"/>
      <c r="C988" s="12"/>
      <c r="D988" s="4"/>
      <c r="E988" s="4"/>
      <c r="F988" s="4"/>
      <c r="G988" s="63"/>
      <c r="H988" s="48" t="str">
        <f t="shared" si="16"/>
        <v/>
      </c>
      <c r="I988" s="65"/>
      <c r="J988" s="65"/>
    </row>
    <row r="989" spans="1:10" x14ac:dyDescent="0.25">
      <c r="A989" s="12"/>
      <c r="B989" s="12"/>
      <c r="C989" s="12"/>
      <c r="D989" s="4"/>
      <c r="E989" s="4"/>
      <c r="F989" s="4"/>
      <c r="G989" s="63"/>
      <c r="H989" s="48" t="str">
        <f t="shared" si="16"/>
        <v/>
      </c>
      <c r="I989" s="65"/>
      <c r="J989" s="65"/>
    </row>
    <row r="990" spans="1:10" x14ac:dyDescent="0.25">
      <c r="A990" s="12"/>
      <c r="B990" s="12"/>
      <c r="C990" s="12"/>
      <c r="D990" s="4"/>
      <c r="E990" s="4"/>
      <c r="F990" s="4"/>
      <c r="G990" s="63"/>
      <c r="H990" s="48" t="str">
        <f t="shared" si="16"/>
        <v/>
      </c>
      <c r="I990" s="65"/>
      <c r="J990" s="65"/>
    </row>
    <row r="991" spans="1:10" x14ac:dyDescent="0.25">
      <c r="A991" s="12"/>
      <c r="B991" s="12"/>
      <c r="C991" s="12"/>
      <c r="D991" s="4"/>
      <c r="E991" s="4"/>
      <c r="F991" s="4"/>
      <c r="G991" s="63"/>
      <c r="H991" s="48" t="str">
        <f t="shared" si="16"/>
        <v/>
      </c>
      <c r="I991" s="65"/>
      <c r="J991" s="65"/>
    </row>
    <row r="992" spans="1:10" x14ac:dyDescent="0.25">
      <c r="A992" s="12"/>
      <c r="B992" s="12"/>
      <c r="C992" s="12"/>
      <c r="D992" s="4"/>
      <c r="E992" s="4"/>
      <c r="F992" s="4"/>
      <c r="G992" s="63"/>
      <c r="H992" s="48" t="str">
        <f t="shared" si="16"/>
        <v/>
      </c>
      <c r="I992" s="65"/>
      <c r="J992" s="65"/>
    </row>
    <row r="993" spans="1:10" x14ac:dyDescent="0.25">
      <c r="A993" s="12"/>
      <c r="B993" s="12"/>
      <c r="C993" s="12"/>
      <c r="D993" s="4"/>
      <c r="E993" s="4"/>
      <c r="F993" s="4"/>
      <c r="G993" s="63"/>
      <c r="H993" s="48" t="str">
        <f t="shared" si="16"/>
        <v/>
      </c>
      <c r="I993" s="65"/>
      <c r="J993" s="65"/>
    </row>
    <row r="994" spans="1:10" x14ac:dyDescent="0.25">
      <c r="A994" s="12"/>
      <c r="B994" s="12"/>
      <c r="C994" s="12"/>
      <c r="D994" s="4"/>
      <c r="E994" s="4"/>
      <c r="F994" s="4"/>
      <c r="G994" s="63"/>
      <c r="H994" s="48" t="str">
        <f t="shared" si="16"/>
        <v/>
      </c>
      <c r="I994" s="65"/>
      <c r="J994" s="65"/>
    </row>
    <row r="995" spans="1:10" x14ac:dyDescent="0.25">
      <c r="A995" s="12"/>
      <c r="B995" s="12"/>
      <c r="C995" s="12"/>
      <c r="D995" s="4"/>
      <c r="E995" s="4"/>
      <c r="F995" s="4"/>
      <c r="G995" s="63"/>
      <c r="H995" s="48" t="str">
        <f t="shared" si="16"/>
        <v/>
      </c>
      <c r="I995" s="65"/>
      <c r="J995" s="65"/>
    </row>
    <row r="996" spans="1:10" x14ac:dyDescent="0.25">
      <c r="A996" s="12"/>
      <c r="B996" s="12"/>
      <c r="C996" s="12"/>
      <c r="D996" s="4"/>
      <c r="E996" s="4"/>
      <c r="F996" s="4"/>
      <c r="G996" s="63"/>
      <c r="H996" s="48" t="str">
        <f t="shared" si="16"/>
        <v/>
      </c>
      <c r="I996" s="65"/>
      <c r="J996" s="65"/>
    </row>
    <row r="997" spans="1:10" x14ac:dyDescent="0.25">
      <c r="A997" s="12"/>
      <c r="B997" s="12"/>
      <c r="C997" s="12"/>
      <c r="D997" s="4"/>
      <c r="E997" s="4"/>
      <c r="F997" s="4"/>
      <c r="G997" s="63"/>
      <c r="H997" s="48" t="str">
        <f t="shared" si="16"/>
        <v/>
      </c>
      <c r="I997" s="65"/>
      <c r="J997" s="65"/>
    </row>
    <row r="998" spans="1:10" x14ac:dyDescent="0.25">
      <c r="A998" s="12"/>
      <c r="B998" s="12"/>
      <c r="C998" s="12"/>
      <c r="D998" s="4"/>
      <c r="E998" s="4"/>
      <c r="F998" s="4"/>
      <c r="G998" s="63"/>
      <c r="H998" s="48" t="str">
        <f t="shared" si="16"/>
        <v/>
      </c>
      <c r="I998" s="65"/>
      <c r="J998" s="65"/>
    </row>
    <row r="999" spans="1:10" x14ac:dyDescent="0.25">
      <c r="A999" s="12"/>
      <c r="B999" s="12"/>
      <c r="C999" s="12"/>
      <c r="D999" s="4"/>
      <c r="E999" s="4"/>
      <c r="F999" s="4"/>
      <c r="G999" s="63"/>
      <c r="H999" s="48" t="str">
        <f t="shared" si="16"/>
        <v/>
      </c>
      <c r="I999" s="65"/>
      <c r="J999" s="65"/>
    </row>
    <row r="1000" spans="1:10" x14ac:dyDescent="0.25">
      <c r="A1000" s="12"/>
      <c r="B1000" s="12"/>
      <c r="C1000" s="12"/>
      <c r="D1000" s="4"/>
      <c r="E1000" s="4"/>
      <c r="F1000" s="4"/>
      <c r="G1000" s="63"/>
      <c r="H1000" s="48" t="str">
        <f t="shared" si="16"/>
        <v/>
      </c>
      <c r="I1000" s="65"/>
      <c r="J1000" s="65"/>
    </row>
  </sheetData>
  <sheetProtection algorithmName="SHA-512" hashValue="fApWIeheqLZjVZSxPMiXUs3MPMblh3qqFtv9pZ6X0ecAEa3QDF3kL/QUK6t2cnldpAxgov6IUJvhDdIpHucbgA==" saltValue="gdAv9RdcbAwVoOjWJSKPsQ==" spinCount="100000" sheet="1" objects="1" scenarios="1" selectLockedCells="1" autoFilter="0" pivotTables="0"/>
  <sortState ref="A3:J1000">
    <sortCondition ref="F1"/>
  </sortState>
  <dataValidations count="2">
    <dataValidation type="list" allowBlank="1" showInputMessage="1" showErrorMessage="1" sqref="I3:J1000 C3:D152">
      <formula1>"Yes, No"</formula1>
    </dataValidation>
    <dataValidation type="list" allowBlank="1" showInputMessage="1" showErrorMessage="1" sqref="E3:E152">
      <formula1>"5,4,3,2,1"</formula1>
    </dataValidation>
  </dataValidations>
  <pageMargins left="0.7" right="0.7" top="0.75" bottom="0.75" header="0.3" footer="0.3"/>
  <pageSetup scale="49" fitToHeight="0" orientation="portrait" r:id="rId1"/>
  <headerFooter>
    <oddFooter>&amp;C“Quality-of-hire metrics template created by Hire Authority, Inc.”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zoomScale="115" zoomScaleNormal="115" workbookViewId="0">
      <pane xSplit="5" ySplit="11" topLeftCell="XFD12" activePane="bottomRight" state="frozen"/>
      <selection pane="topRight" activeCell="F1" sqref="F1"/>
      <selection pane="bottomLeft" activeCell="A12" sqref="A12"/>
      <selection pane="bottomRight" activeCell="B10" sqref="B10"/>
    </sheetView>
  </sheetViews>
  <sheetFormatPr defaultColWidth="0" defaultRowHeight="15" zeroHeight="1" x14ac:dyDescent="0.25"/>
  <cols>
    <col min="1" max="1" width="31.28515625" style="13" bestFit="1" customWidth="1"/>
    <col min="2" max="2" width="22.85546875" style="13" customWidth="1"/>
    <col min="3" max="3" width="15.5703125" style="57" customWidth="1"/>
    <col min="4" max="4" width="25.85546875" style="13" customWidth="1"/>
    <col min="5" max="5" width="27" style="13" customWidth="1"/>
    <col min="6" max="6" width="8.85546875" style="13" customWidth="1"/>
    <col min="7" max="16384" width="8.85546875" style="13" hidden="1"/>
  </cols>
  <sheetData>
    <row r="1" spans="1:5" ht="18.75" x14ac:dyDescent="0.3">
      <c r="A1" s="68" t="s">
        <v>23</v>
      </c>
      <c r="B1" s="68"/>
      <c r="C1" s="68"/>
      <c r="D1" s="68"/>
      <c r="E1" s="68"/>
    </row>
    <row r="2" spans="1:5" s="15" customFormat="1" ht="43.35" customHeight="1" x14ac:dyDescent="0.25">
      <c r="A2" s="23"/>
      <c r="B2" s="24" t="s">
        <v>27</v>
      </c>
      <c r="C2" s="56" t="s">
        <v>18</v>
      </c>
      <c r="D2" s="24" t="s">
        <v>32</v>
      </c>
      <c r="E2" s="24" t="s">
        <v>33</v>
      </c>
    </row>
    <row r="3" spans="1:5" x14ac:dyDescent="0.25">
      <c r="A3" s="14" t="s">
        <v>9</v>
      </c>
      <c r="B3" s="48">
        <f>COUNTIFS('After (MBI) DATA'!H:H, "&lt;=365", 'After (MBI) DATA'!H:H, "&gt;0",'After (MBI) DATA'!H:H,"&gt;0" )</f>
        <v>0</v>
      </c>
      <c r="C3" s="49">
        <f>IF(B8=0,0,B3/B8)</f>
        <v>0</v>
      </c>
      <c r="D3" s="48">
        <f>COUNTIFS('After (MBI) DATA'!H:H, "&lt;=365", 'After (MBI) DATA'!H:H, "&gt;0", 'After (MBI) DATA'!I:I, "No")</f>
        <v>0</v>
      </c>
      <c r="E3" s="50">
        <f>IF(B3=0,0,D3/B3)</f>
        <v>0</v>
      </c>
    </row>
    <row r="4" spans="1:5" x14ac:dyDescent="0.25">
      <c r="A4" s="14" t="s">
        <v>10</v>
      </c>
      <c r="B4" s="48">
        <f>COUNTIFS('After (MBI) DATA'!H:H, "&lt;=180", 'After (MBI) DATA'!H:H, "&gt;0",'After (MBI) DATA'!H:H,"&gt;0" )</f>
        <v>0</v>
      </c>
      <c r="C4" s="49">
        <f>IF(B8=0,0,B4/B8)</f>
        <v>0</v>
      </c>
      <c r="D4" s="48">
        <f>COUNTIFS('After (MBI) DATA'!H:H, "&lt;=180", 'After (MBI) DATA'!H:H, "&gt;0", 'After (MBI) DATA'!I:I, "No")</f>
        <v>0</v>
      </c>
      <c r="E4" s="50">
        <f>IF(B4=0,0,D4/B4)</f>
        <v>0</v>
      </c>
    </row>
    <row r="5" spans="1:5" x14ac:dyDescent="0.25">
      <c r="A5" s="14" t="s">
        <v>11</v>
      </c>
      <c r="B5" s="48">
        <f>COUNTIFS('After (MBI) DATA'!H:H, "&lt;=90", 'After (MBI) DATA'!H:H, "&gt;0",'After (MBI) DATA'!H:H,"&gt;0" )</f>
        <v>0</v>
      </c>
      <c r="C5" s="49">
        <f>IF(B8=0,0,B5/B8)</f>
        <v>0</v>
      </c>
      <c r="D5" s="48">
        <f>COUNTIFS('After (MBI) DATA'!H:H, "&lt;=90", 'After (MBI) DATA'!H:H, "&gt;0", 'After (MBI) DATA'!I:I, "No")</f>
        <v>0</v>
      </c>
      <c r="E5" s="50">
        <f t="shared" ref="E5:E8" si="0">IF(B5=0,0,D5/B5)</f>
        <v>0</v>
      </c>
    </row>
    <row r="6" spans="1:5" x14ac:dyDescent="0.25">
      <c r="A6" s="14" t="s">
        <v>12</v>
      </c>
      <c r="B6" s="48">
        <f>COUNTIFS('After (MBI) DATA'!H:H, "&lt;=60", 'After (MBI) DATA'!H:H, "&gt;0",'After (MBI) DATA'!H:H,"&gt;0" )</f>
        <v>0</v>
      </c>
      <c r="C6" s="49">
        <f>IF(B8=0,0,B6/B8)</f>
        <v>0</v>
      </c>
      <c r="D6" s="48">
        <f>COUNTIFS('After (MBI) DATA'!H:H, "&lt;=60", 'After (MBI) DATA'!H:H, "&gt;0", 'After (MBI) DATA'!I:I, "No")</f>
        <v>0</v>
      </c>
      <c r="E6" s="50">
        <f t="shared" si="0"/>
        <v>0</v>
      </c>
    </row>
    <row r="7" spans="1:5" x14ac:dyDescent="0.25">
      <c r="A7" s="14" t="s">
        <v>13</v>
      </c>
      <c r="B7" s="48">
        <f>COUNTIFS('After (MBI) DATA'!H:H, "&lt;=30", 'After (MBI) DATA'!H:H, "&gt;0",'After (MBI) DATA'!H:H,"&gt;0" )</f>
        <v>0</v>
      </c>
      <c r="C7" s="49">
        <f>IF(B8=0,0,B7/B8)</f>
        <v>0</v>
      </c>
      <c r="D7" s="48">
        <f>COUNTIFS('After (MBI) DATA'!H:H, "&lt;=30", 'After (MBI) DATA'!H:H, "&gt;0", 'After (MBI) DATA'!I:I, "No")</f>
        <v>0</v>
      </c>
      <c r="E7" s="50">
        <f t="shared" si="0"/>
        <v>0</v>
      </c>
    </row>
    <row r="8" spans="1:5" x14ac:dyDescent="0.25">
      <c r="A8" s="14" t="s">
        <v>40</v>
      </c>
      <c r="B8" s="55">
        <f>COUNTIF('After (MBI) DATA'!H:H, "&gt;0")</f>
        <v>0</v>
      </c>
      <c r="C8" s="49">
        <f>IF(B10=0,0,B8/B10)</f>
        <v>0</v>
      </c>
      <c r="D8" s="48">
        <f>COUNTIF('After (MBI) DATA'!C:C, "No")</f>
        <v>0</v>
      </c>
      <c r="E8" s="50">
        <f t="shared" si="0"/>
        <v>0</v>
      </c>
    </row>
    <row r="9" spans="1:5" x14ac:dyDescent="0.25"/>
    <row r="10" spans="1:5" x14ac:dyDescent="0.25">
      <c r="A10" s="14" t="s">
        <v>14</v>
      </c>
      <c r="B10" s="35"/>
    </row>
    <row r="11" spans="1:5" x14ac:dyDescent="0.25"/>
    <row r="12" spans="1:5" x14ac:dyDescent="0.25"/>
  </sheetData>
  <sheetProtection password="B2FA" sheet="1" objects="1" scenarios="1" selectLockedCells="1" autoFilter="0" pivotTables="0"/>
  <mergeCells count="1">
    <mergeCell ref="A1:E1"/>
  </mergeCells>
  <conditionalFormatting sqref="D8">
    <cfRule type="cellIs" dxfId="1" priority="2" operator="greaterThan">
      <formula>-1</formula>
    </cfRule>
  </conditionalFormatting>
  <conditionalFormatting sqref="E8">
    <cfRule type="cellIs" dxfId="0" priority="1" operator="greaterThan">
      <formula>-1</formula>
    </cfRule>
  </conditionalFormatting>
  <printOptions horizontalCentered="1"/>
  <pageMargins left="0.7" right="0.7" top="0.75" bottom="0.75" header="0.3" footer="0.3"/>
  <pageSetup scale="68" orientation="portrait" r:id="rId1"/>
  <headerFooter>
    <oddFooter>&amp;C“Quality-of-hire metrics template created by Hire Authority, Inc.”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32"/>
  <sheetViews>
    <sheetView showFormulas="1" showGridLines="0" showRowColHeaders="0" zoomScale="80" zoomScaleNormal="80" workbookViewId="0">
      <selection sqref="A1:XFD1048576"/>
    </sheetView>
  </sheetViews>
  <sheetFormatPr defaultColWidth="0" defaultRowHeight="15" zeroHeight="1" x14ac:dyDescent="0.25"/>
  <cols>
    <col min="1" max="8" width="8.85546875" customWidth="1"/>
    <col min="9" max="12" width="0" hidden="1" customWidth="1"/>
    <col min="13" max="16384" width="9.140625" hidden="1"/>
  </cols>
  <sheetData>
    <row r="1" spans="1:8" x14ac:dyDescent="0.25">
      <c r="A1" s="44"/>
      <c r="B1" s="44"/>
      <c r="C1" s="44"/>
      <c r="D1" s="44"/>
      <c r="E1" s="44"/>
      <c r="F1" s="44"/>
      <c r="G1" s="44"/>
      <c r="H1" s="44"/>
    </row>
    <row r="2" spans="1:8" x14ac:dyDescent="0.25">
      <c r="A2" s="44"/>
      <c r="B2" s="44"/>
      <c r="C2" s="44"/>
      <c r="D2" s="44"/>
      <c r="E2" s="44"/>
      <c r="F2" s="44"/>
      <c r="G2" s="44"/>
      <c r="H2" s="44"/>
    </row>
    <row r="3" spans="1:8" x14ac:dyDescent="0.25">
      <c r="A3" s="44"/>
      <c r="B3" s="44"/>
      <c r="C3" s="44"/>
      <c r="D3" s="44"/>
      <c r="E3" s="44"/>
      <c r="F3" s="44"/>
      <c r="G3" s="44"/>
      <c r="H3" s="44"/>
    </row>
    <row r="4" spans="1:8" x14ac:dyDescent="0.25">
      <c r="A4" s="44"/>
      <c r="B4" s="44"/>
      <c r="C4" s="44"/>
      <c r="D4" s="44"/>
      <c r="E4" s="44"/>
      <c r="F4" s="44"/>
      <c r="G4" s="44"/>
      <c r="H4" s="44"/>
    </row>
    <row r="5" spans="1:8" x14ac:dyDescent="0.25">
      <c r="A5" s="44"/>
      <c r="B5" s="44"/>
      <c r="C5" s="44"/>
      <c r="D5" s="44"/>
      <c r="E5" s="44"/>
      <c r="F5" s="44"/>
      <c r="G5" s="44"/>
      <c r="H5" s="44"/>
    </row>
    <row r="6" spans="1:8" x14ac:dyDescent="0.25">
      <c r="A6" s="44"/>
      <c r="B6" s="44"/>
      <c r="C6" s="44"/>
      <c r="D6" s="44"/>
      <c r="E6" s="44"/>
      <c r="F6" s="44"/>
      <c r="G6" s="44"/>
      <c r="H6" s="44"/>
    </row>
    <row r="7" spans="1:8" x14ac:dyDescent="0.25">
      <c r="A7" s="44"/>
      <c r="B7" s="44"/>
      <c r="C7" s="44"/>
      <c r="D7" s="44"/>
      <c r="E7" s="44"/>
      <c r="F7" s="44"/>
      <c r="G7" s="44"/>
      <c r="H7" s="44"/>
    </row>
    <row r="8" spans="1:8" x14ac:dyDescent="0.25">
      <c r="A8" s="44"/>
      <c r="B8" s="44"/>
      <c r="C8" s="44"/>
      <c r="D8" s="44"/>
      <c r="E8" s="44"/>
      <c r="F8" s="44"/>
      <c r="G8" s="44"/>
      <c r="H8" s="44"/>
    </row>
    <row r="9" spans="1:8" x14ac:dyDescent="0.25">
      <c r="A9" s="44"/>
      <c r="B9" s="44"/>
      <c r="C9" s="44"/>
      <c r="D9" s="44"/>
      <c r="E9" s="44"/>
      <c r="F9" s="44"/>
      <c r="G9" s="44"/>
      <c r="H9" s="44"/>
    </row>
    <row r="10" spans="1:8" x14ac:dyDescent="0.25">
      <c r="A10" s="44"/>
      <c r="B10" s="44"/>
      <c r="C10" s="44"/>
      <c r="D10" s="44"/>
      <c r="E10" s="44"/>
      <c r="F10" s="44"/>
      <c r="G10" s="44"/>
      <c r="H10" s="44"/>
    </row>
    <row r="11" spans="1:8" x14ac:dyDescent="0.25">
      <c r="A11" s="44"/>
      <c r="B11" s="44"/>
      <c r="C11" s="44"/>
      <c r="D11" s="44"/>
      <c r="E11" s="44"/>
      <c r="F11" s="44"/>
      <c r="G11" s="44"/>
      <c r="H11" s="44"/>
    </row>
    <row r="12" spans="1:8" x14ac:dyDescent="0.25">
      <c r="A12" s="44"/>
      <c r="B12" s="44"/>
      <c r="C12" s="44"/>
      <c r="D12" s="44"/>
      <c r="E12" s="44"/>
      <c r="F12" s="44"/>
      <c r="G12" s="44"/>
      <c r="H12" s="44"/>
    </row>
    <row r="13" spans="1:8" x14ac:dyDescent="0.25">
      <c r="A13" s="44"/>
      <c r="B13" s="44"/>
      <c r="C13" s="44"/>
      <c r="D13" s="44"/>
      <c r="E13" s="44"/>
      <c r="F13" s="44"/>
      <c r="G13" s="44"/>
      <c r="H13" s="44"/>
    </row>
    <row r="14" spans="1:8" x14ac:dyDescent="0.25">
      <c r="A14" s="44"/>
      <c r="B14" s="44"/>
      <c r="C14" s="44"/>
      <c r="D14" s="44"/>
      <c r="E14" s="44"/>
      <c r="F14" s="44"/>
      <c r="G14" s="44"/>
      <c r="H14" s="44"/>
    </row>
    <row r="15" spans="1:8" x14ac:dyDescent="0.25">
      <c r="A15" s="44"/>
      <c r="B15" s="44"/>
      <c r="C15" s="44"/>
      <c r="D15" s="44"/>
      <c r="E15" s="44"/>
      <c r="F15" s="44"/>
      <c r="G15" s="44"/>
      <c r="H15" s="44"/>
    </row>
    <row r="16" spans="1:8" x14ac:dyDescent="0.25">
      <c r="A16" s="44"/>
      <c r="B16" s="44"/>
      <c r="C16" s="44"/>
      <c r="D16" s="44"/>
      <c r="E16" s="44"/>
      <c r="F16" s="44"/>
      <c r="G16" s="44"/>
      <c r="H16" s="44"/>
    </row>
    <row r="17" spans="1:8" x14ac:dyDescent="0.25">
      <c r="A17" s="44"/>
      <c r="B17" s="44"/>
      <c r="C17" s="44"/>
      <c r="D17" s="44"/>
      <c r="E17" s="44"/>
      <c r="F17" s="44"/>
      <c r="G17" s="44"/>
      <c r="H17" s="44"/>
    </row>
    <row r="18" spans="1:8" x14ac:dyDescent="0.25">
      <c r="A18" s="44"/>
      <c r="B18" s="44"/>
      <c r="C18" s="44"/>
      <c r="D18" s="44"/>
      <c r="E18" s="44"/>
      <c r="F18" s="44"/>
      <c r="G18" s="44"/>
      <c r="H18" s="44"/>
    </row>
    <row r="19" spans="1:8" x14ac:dyDescent="0.25">
      <c r="A19" s="44"/>
      <c r="B19" s="44"/>
      <c r="C19" s="44"/>
      <c r="D19" s="44"/>
      <c r="E19" s="44"/>
      <c r="F19" s="44"/>
      <c r="G19" s="44"/>
      <c r="H19" s="44"/>
    </row>
    <row r="20" spans="1:8" x14ac:dyDescent="0.25">
      <c r="A20" s="44"/>
      <c r="B20" s="44"/>
      <c r="C20" s="44"/>
      <c r="D20" s="44"/>
      <c r="E20" s="44"/>
      <c r="F20" s="44"/>
      <c r="G20" s="44"/>
      <c r="H20" s="44"/>
    </row>
    <row r="21" spans="1:8" x14ac:dyDescent="0.25">
      <c r="A21" s="44"/>
      <c r="B21" s="44"/>
      <c r="C21" s="44"/>
      <c r="D21" s="44"/>
      <c r="E21" s="44"/>
      <c r="F21" s="44"/>
      <c r="G21" s="44"/>
      <c r="H21" s="44"/>
    </row>
    <row r="22" spans="1:8" x14ac:dyDescent="0.25">
      <c r="A22" s="44"/>
      <c r="B22" s="44"/>
      <c r="C22" s="44"/>
      <c r="D22" s="44"/>
      <c r="E22" s="44"/>
      <c r="F22" s="44"/>
      <c r="G22" s="44"/>
      <c r="H22" s="44"/>
    </row>
    <row r="23" spans="1:8" x14ac:dyDescent="0.25">
      <c r="A23" s="44"/>
      <c r="B23" s="44"/>
      <c r="C23" s="44"/>
      <c r="D23" s="44"/>
      <c r="E23" s="44"/>
      <c r="F23" s="44"/>
      <c r="G23" s="44"/>
      <c r="H23" s="44"/>
    </row>
    <row r="24" spans="1:8" x14ac:dyDescent="0.25">
      <c r="A24" s="44"/>
      <c r="B24" s="44"/>
      <c r="C24" s="44"/>
      <c r="D24" s="44"/>
      <c r="E24" s="44"/>
      <c r="F24" s="44"/>
      <c r="G24" s="44"/>
      <c r="H24" s="44"/>
    </row>
    <row r="25" spans="1:8" x14ac:dyDescent="0.25">
      <c r="A25" s="44"/>
      <c r="B25" s="44"/>
      <c r="C25" s="44"/>
      <c r="D25" s="44"/>
      <c r="E25" s="44"/>
      <c r="F25" s="44"/>
      <c r="G25" s="44"/>
      <c r="H25" s="44"/>
    </row>
    <row r="26" spans="1:8" x14ac:dyDescent="0.25">
      <c r="A26" s="44"/>
      <c r="B26" s="44"/>
      <c r="C26" s="44"/>
      <c r="D26" s="44"/>
      <c r="E26" s="44"/>
      <c r="F26" s="44"/>
      <c r="G26" s="44"/>
      <c r="H26" s="44"/>
    </row>
    <row r="27" spans="1:8" x14ac:dyDescent="0.25">
      <c r="A27" s="44"/>
      <c r="B27" s="44"/>
      <c r="C27" s="44"/>
      <c r="D27" s="44"/>
      <c r="E27" s="44"/>
      <c r="F27" s="44"/>
      <c r="G27" s="44"/>
      <c r="H27" s="44"/>
    </row>
    <row r="28" spans="1:8" x14ac:dyDescent="0.25">
      <c r="A28" s="44"/>
      <c r="B28" s="44"/>
      <c r="C28" s="44"/>
      <c r="D28" s="44"/>
      <c r="E28" s="44"/>
      <c r="F28" s="44"/>
      <c r="G28" s="44"/>
      <c r="H28" s="44"/>
    </row>
    <row r="29" spans="1:8" x14ac:dyDescent="0.25">
      <c r="A29" s="44"/>
      <c r="B29" s="44"/>
      <c r="C29" s="44"/>
      <c r="D29" s="44"/>
      <c r="E29" s="44"/>
      <c r="F29" s="44"/>
      <c r="G29" s="44"/>
      <c r="H29" s="44"/>
    </row>
    <row r="30" spans="1:8" x14ac:dyDescent="0.25">
      <c r="A30" s="44"/>
      <c r="B30" s="44"/>
      <c r="C30" s="44"/>
      <c r="D30" s="44"/>
      <c r="E30" s="44"/>
      <c r="F30" s="44"/>
      <c r="G30" s="44"/>
      <c r="H30" s="44"/>
    </row>
    <row r="31" spans="1:8" x14ac:dyDescent="0.25">
      <c r="A31" s="44"/>
      <c r="B31" s="44"/>
      <c r="C31" s="44"/>
      <c r="D31" s="44"/>
      <c r="E31" s="44"/>
      <c r="F31" s="44"/>
      <c r="G31" s="44"/>
      <c r="H31" s="44"/>
    </row>
    <row r="32" spans="1:8" x14ac:dyDescent="0.25">
      <c r="A32" s="44"/>
      <c r="B32" s="44"/>
      <c r="C32" s="44"/>
      <c r="D32" s="44"/>
      <c r="E32" s="44"/>
      <c r="F32" s="44"/>
      <c r="G32" s="44"/>
      <c r="H32" s="44"/>
    </row>
  </sheetData>
  <sheetProtection password="B2FA" sheet="1" objects="1" scenarios="1" selectLockedCells="1" autoFilter="0" pivotTables="0"/>
  <pageMargins left="0.7" right="0.7" top="0.75" bottom="0.75" header="0.3" footer="0.3"/>
  <pageSetup scale="86" orientation="landscape" horizontalDpi="4294967293" verticalDpi="0" r:id="rId1"/>
  <headerFooter>
    <oddFooter>&amp;C“Quality-of-hire metrics template created by Hire Authority, Inc.”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5" sqref="A5:A9"/>
    </sheetView>
  </sheetViews>
  <sheetFormatPr defaultColWidth="8.85546875" defaultRowHeight="15" x14ac:dyDescent="0.25"/>
  <sheetData>
    <row r="1" spans="1:1" x14ac:dyDescent="0.25">
      <c r="A1" t="s">
        <v>19</v>
      </c>
    </row>
    <row r="2" spans="1:1" x14ac:dyDescent="0.25">
      <c r="A2" t="s">
        <v>20</v>
      </c>
    </row>
    <row r="3" spans="1:1" x14ac:dyDescent="0.25">
      <c r="A3" t="s">
        <v>21</v>
      </c>
    </row>
    <row r="5" spans="1:1" x14ac:dyDescent="0.25">
      <c r="A5">
        <v>1</v>
      </c>
    </row>
    <row r="6" spans="1:1" x14ac:dyDescent="0.25">
      <c r="A6">
        <v>2</v>
      </c>
    </row>
    <row r="7" spans="1:1" x14ac:dyDescent="0.25">
      <c r="A7">
        <v>3</v>
      </c>
    </row>
    <row r="8" spans="1:1" x14ac:dyDescent="0.25">
      <c r="A8">
        <v>4</v>
      </c>
    </row>
    <row r="9" spans="1:1" x14ac:dyDescent="0.25">
      <c r="A9">
        <v>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ColWidth="8.85546875" defaultRowHeight="15" x14ac:dyDescent="0.25"/>
  <sheetData>
    <row r="1" spans="1:1" x14ac:dyDescent="0.25">
      <c r="A1" t="s">
        <v>7</v>
      </c>
    </row>
    <row r="2" spans="1:1" x14ac:dyDescent="0.25">
      <c r="A2" t="s">
        <v>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C1" sqref="C1"/>
    </sheetView>
  </sheetViews>
  <sheetFormatPr defaultRowHeight="15" x14ac:dyDescent="0.25"/>
  <cols>
    <col min="1" max="1" width="19.140625" style="43" customWidth="1"/>
    <col min="2" max="2" width="26.85546875" style="43" customWidth="1"/>
    <col min="3" max="3" width="39.42578125" style="43" customWidth="1"/>
    <col min="4" max="5" width="40.140625" style="43" customWidth="1"/>
  </cols>
  <sheetData>
    <row r="1" spans="1:5" x14ac:dyDescent="0.25">
      <c r="A1" s="43" t="s">
        <v>35</v>
      </c>
      <c r="B1" s="43" t="s">
        <v>38</v>
      </c>
      <c r="C1" s="43" t="s">
        <v>39</v>
      </c>
      <c r="D1" s="69" t="s">
        <v>34</v>
      </c>
      <c r="E1" s="69"/>
    </row>
    <row r="2" spans="1:5" x14ac:dyDescent="0.25">
      <c r="A2" s="43">
        <f>COUNT('Past (Baseline) DATA'!H4:H1048576)</f>
        <v>0</v>
      </c>
      <c r="B2" s="43">
        <f>COUNTIFS('Past (Baseline) DATA'!H4:H1048576,"&lt;366")</f>
        <v>0</v>
      </c>
      <c r="C2" s="43">
        <f>A2-B2</f>
        <v>0</v>
      </c>
      <c r="D2" s="43" t="s">
        <v>36</v>
      </c>
      <c r="E2" s="43" t="s">
        <v>37</v>
      </c>
    </row>
    <row r="3" spans="1:5" x14ac:dyDescent="0.25">
      <c r="D3" s="43">
        <f>COUNTIFS('Past (Baseline) DATA'!H:H,"&lt;366",'Past (Baseline) DATA'!C:C,"NO")</f>
        <v>0</v>
      </c>
      <c r="E3" s="43">
        <f>B2-D3</f>
        <v>0</v>
      </c>
    </row>
  </sheetData>
  <mergeCells count="1">
    <mergeCell ref="D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12</vt:i4>
      </vt:variant>
    </vt:vector>
  </HeadingPairs>
  <TitlesOfParts>
    <vt:vector size="21" baseType="lpstr">
      <vt:lpstr>Past (Baseline) DATA</vt:lpstr>
      <vt:lpstr>Past (Baseline) METRICS</vt:lpstr>
      <vt:lpstr>Past (Baseline) PIE CHARTS</vt:lpstr>
      <vt:lpstr>After (MBI) DATA</vt:lpstr>
      <vt:lpstr>After (MBI) METRICS</vt:lpstr>
      <vt:lpstr>Before &amp; After (MBI) COMPARISON</vt:lpstr>
      <vt:lpstr>Sheet3</vt:lpstr>
      <vt:lpstr>Sheet4</vt:lpstr>
      <vt:lpstr>Sheet1</vt:lpstr>
      <vt:lpstr>OneFive</vt:lpstr>
      <vt:lpstr>OneFive.</vt:lpstr>
      <vt:lpstr>Options.</vt:lpstr>
      <vt:lpstr>'After (MBI) DATA'!Print_Area</vt:lpstr>
      <vt:lpstr>'After (MBI) METRICS'!Print_Area</vt:lpstr>
      <vt:lpstr>'Past (Baseline) METRICS'!Print_Area</vt:lpstr>
      <vt:lpstr>'After (MBI) DATA'!Print_Titles</vt:lpstr>
      <vt:lpstr>'Past (Baseline) DATA'!Print_Titles</vt:lpstr>
      <vt:lpstr>Yes</vt:lpstr>
      <vt:lpstr>YesNo</vt:lpstr>
      <vt:lpstr>YesNo.</vt:lpstr>
      <vt:lpstr>YesorNo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Rosella Weymer</dc:creator>
  <cp:lastModifiedBy>Carol</cp:lastModifiedBy>
  <cp:revision/>
  <cp:lastPrinted>2016-12-15T05:30:06Z</cp:lastPrinted>
  <dcterms:created xsi:type="dcterms:W3CDTF">2016-10-25T19:33:23Z</dcterms:created>
  <dcterms:modified xsi:type="dcterms:W3CDTF">2016-12-15T18:27:36Z</dcterms:modified>
</cp:coreProperties>
</file>